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80" windowWidth="15480" windowHeight="8325" tabRatio="874" firstSheet="10" activeTab="14"/>
  </bookViews>
  <sheets>
    <sheet name="Raw.Data.2016" sheetId="78" r:id="rId1"/>
    <sheet name="Front.Cover.2016" sheetId="45" r:id="rId2"/>
    <sheet name="Inside.Front.Cover.2016" sheetId="46" r:id="rId3"/>
    <sheet name="Back.Cover.2016" sheetId="48" r:id="rId4"/>
    <sheet name="Inside.Back.Cover.2016" sheetId="47" r:id="rId5"/>
    <sheet name="Jan2016.Book" sheetId="65" r:id="rId6"/>
    <sheet name="Feb2016.Book" sheetId="50" r:id="rId7"/>
    <sheet name="Mar2016.Book" sheetId="51" r:id="rId8"/>
    <sheet name="Apr2016.Book" sheetId="52" r:id="rId9"/>
    <sheet name="May2016.Book" sheetId="53" r:id="rId10"/>
    <sheet name="Jun2016.Book" sheetId="54" r:id="rId11"/>
    <sheet name="Jul2016.Book" sheetId="55" r:id="rId12"/>
    <sheet name="Aug2016.Book" sheetId="56" r:id="rId13"/>
    <sheet name="Sep2016.Book" sheetId="57" r:id="rId14"/>
    <sheet name="Oct2016.Book" sheetId="58" r:id="rId15"/>
    <sheet name="Nov2016.Book" sheetId="59" r:id="rId16"/>
    <sheet name="Dec2016.Book" sheetId="61" r:id="rId17"/>
  </sheets>
  <definedNames>
    <definedName name="_xlnm.Print_Area" localSheetId="8">Apr2016.Book!$B$1:$M$42</definedName>
    <definedName name="_xlnm.Print_Area" localSheetId="12">Aug2016.Book!$B$1:$M$42</definedName>
    <definedName name="_xlnm.Print_Area" localSheetId="3">Back.Cover.2016!$B$1:$M$42</definedName>
    <definedName name="_xlnm.Print_Area" localSheetId="16">Dec2016.Book!$B$1:$M$42</definedName>
    <definedName name="_xlnm.Print_Area" localSheetId="6">Feb2016.Book!$B$1:$M$42</definedName>
    <definedName name="_xlnm.Print_Area" localSheetId="1">Front.Cover.2016!$B$1:$M$42</definedName>
    <definedName name="_xlnm.Print_Area" localSheetId="4">Inside.Back.Cover.2016!$B$1:$N$42</definedName>
    <definedName name="_xlnm.Print_Area" localSheetId="2">Inside.Front.Cover.2016!$B$1:$M$42</definedName>
    <definedName name="_xlnm.Print_Area" localSheetId="5">Jan2016.Book!$B$1:$M$42</definedName>
    <definedName name="_xlnm.Print_Area" localSheetId="11">Jul2016.Book!$B$1:$M$42</definedName>
    <definedName name="_xlnm.Print_Area" localSheetId="10">Jun2016.Book!$B$1:$M$42</definedName>
    <definedName name="_xlnm.Print_Area" localSheetId="7">Mar2016.Book!$B$1:$M$42</definedName>
    <definedName name="_xlnm.Print_Area" localSheetId="9">May2016.Book!$B$1:$M$42</definedName>
    <definedName name="_xlnm.Print_Area" localSheetId="15">Nov2016.Book!$B$1:$M$42</definedName>
    <definedName name="_xlnm.Print_Area" localSheetId="14">Oct2016.Book!$B$1:$M$42</definedName>
    <definedName name="_xlnm.Print_Area" localSheetId="13">Sep2016.Book!$B$1:$M$42</definedName>
  </definedNames>
  <calcPr calcId="125725"/>
  <fileRecoveryPr autoRecover="0"/>
</workbook>
</file>

<file path=xl/calcChain.xml><?xml version="1.0" encoding="utf-8"?>
<calcChain xmlns="http://schemas.openxmlformats.org/spreadsheetml/2006/main">
  <c r="D36" i="6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7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7"/>
  <c r="C8" i="59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D7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C7"/>
  <c r="B7"/>
  <c r="D8" i="58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7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9" i="57" l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8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D11" i="56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10"/>
  <c r="D8"/>
  <c r="D7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13" i="55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12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7"/>
  <c r="D8" s="1"/>
  <c r="D9" s="1"/>
  <c r="D10" s="1"/>
  <c r="C7"/>
  <c r="B7"/>
  <c r="D12" i="54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7"/>
  <c r="D8" s="1"/>
  <c r="D9" s="1"/>
  <c r="D10" s="1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D14" i="53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8"/>
  <c r="D9" s="1"/>
  <c r="D10" s="1"/>
  <c r="D11" s="1"/>
  <c r="D12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7"/>
  <c r="C7"/>
  <c r="B7"/>
  <c r="D15" i="52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14"/>
  <c r="D7"/>
  <c r="D8" s="1"/>
  <c r="D9" s="1"/>
  <c r="D10" s="1"/>
  <c r="D11" s="1"/>
  <c r="D12" s="1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D16" i="5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7"/>
  <c r="D8" s="1"/>
  <c r="D9" s="1"/>
  <c r="D10" s="1"/>
  <c r="D11" s="1"/>
  <c r="D12" s="1"/>
  <c r="D13" s="1"/>
  <c r="D14" s="1"/>
  <c r="C7"/>
  <c r="B7"/>
  <c r="D17" i="50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16"/>
  <c r="C9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D8"/>
  <c r="D9" s="1"/>
  <c r="D10" s="1"/>
  <c r="D11" s="1"/>
  <c r="D12" s="1"/>
  <c r="D13" s="1"/>
  <c r="D14" s="1"/>
  <c r="C8"/>
  <c r="D7"/>
  <c r="C7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D17" i="65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8"/>
  <c r="D9" s="1"/>
  <c r="D10" s="1"/>
  <c r="D11" s="1"/>
  <c r="D12" s="1"/>
  <c r="D13" s="1"/>
  <c r="D14" s="1"/>
  <c r="D15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B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D7"/>
  <c r="C7"/>
  <c r="B7"/>
  <c r="C350" i="78"/>
  <c r="C321"/>
  <c r="C291"/>
  <c r="C261"/>
  <c r="C232"/>
  <c r="C202"/>
  <c r="C173"/>
  <c r="C143"/>
  <c r="C114"/>
  <c r="C84"/>
  <c r="C55"/>
  <c r="C25"/>
  <c r="C5" l="1"/>
  <c r="C6" s="1"/>
  <c r="C7" s="1"/>
  <c r="C8" s="1"/>
  <c r="C9" s="1"/>
  <c r="C10" s="1"/>
  <c r="C11" s="1"/>
  <c r="C12" s="1"/>
  <c r="C13" s="1"/>
  <c r="C14" s="1"/>
  <c r="C16" s="1"/>
  <c r="C17" s="1"/>
  <c r="C18" s="1"/>
  <c r="C19" s="1"/>
  <c r="C20" s="1"/>
  <c r="C21" s="1"/>
  <c r="C22" s="1"/>
  <c r="C23" s="1"/>
  <c r="C24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6" s="1"/>
  <c r="C47" s="1"/>
  <c r="C48" s="1"/>
  <c r="C49" s="1"/>
  <c r="C50" s="1"/>
  <c r="C51" s="1"/>
  <c r="C52" s="1"/>
  <c r="C53" s="1"/>
  <c r="C54" s="1"/>
  <c r="D5"/>
  <c r="D6" s="1"/>
  <c r="E6" s="1"/>
  <c r="E4"/>
  <c r="C56" l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5" s="1"/>
  <c r="C76" s="1"/>
  <c r="C77" s="1"/>
  <c r="C78" s="1"/>
  <c r="C79" s="1"/>
  <c r="C80" s="1"/>
  <c r="C81" s="1"/>
  <c r="C82" s="1"/>
  <c r="C83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4" s="1"/>
  <c r="C105" s="1"/>
  <c r="C106" s="1"/>
  <c r="C107" s="1"/>
  <c r="C108" s="1"/>
  <c r="C109" s="1"/>
  <c r="C110" s="1"/>
  <c r="C111" s="1"/>
  <c r="C112" s="1"/>
  <c r="C113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4" s="1"/>
  <c r="C135" s="1"/>
  <c r="C136" s="1"/>
  <c r="C137" s="1"/>
  <c r="C138" s="1"/>
  <c r="C139" s="1"/>
  <c r="C140" s="1"/>
  <c r="C141" s="1"/>
  <c r="C142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3" s="1"/>
  <c r="C164" s="1"/>
  <c r="C165" s="1"/>
  <c r="C166" s="1"/>
  <c r="C167" s="1"/>
  <c r="C168" s="1"/>
  <c r="C169" s="1"/>
  <c r="C170" s="1"/>
  <c r="C171" s="1"/>
  <c r="C172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3" s="1"/>
  <c r="C194" s="1"/>
  <c r="C195" s="1"/>
  <c r="C196" s="1"/>
  <c r="C197" s="1"/>
  <c r="C198" s="1"/>
  <c r="C199" s="1"/>
  <c r="C200" s="1"/>
  <c r="C201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2" s="1"/>
  <c r="C223" s="1"/>
  <c r="C224" s="1"/>
  <c r="C225" s="1"/>
  <c r="C226" s="1"/>
  <c r="C227" s="1"/>
  <c r="C228" s="1"/>
  <c r="C229" s="1"/>
  <c r="C230" s="1"/>
  <c r="C231" s="1"/>
  <c r="C233" s="1"/>
  <c r="C234" s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49" s="1"/>
  <c r="C251" s="1"/>
  <c r="C252" s="1"/>
  <c r="C253" s="1"/>
  <c r="C254" s="1"/>
  <c r="C255" s="1"/>
  <c r="C256" s="1"/>
  <c r="C257" s="1"/>
  <c r="C258" s="1"/>
  <c r="C259" s="1"/>
  <c r="C260" s="1"/>
  <c r="C262" s="1"/>
  <c r="C263" s="1"/>
  <c r="C264" s="1"/>
  <c r="C265" s="1"/>
  <c r="C266" s="1"/>
  <c r="C267" s="1"/>
  <c r="C268" s="1"/>
  <c r="C269" s="1"/>
  <c r="C270" s="1"/>
  <c r="C271" s="1"/>
  <c r="C272" s="1"/>
  <c r="C273" s="1"/>
  <c r="C274" s="1"/>
  <c r="C275" s="1"/>
  <c r="C276" s="1"/>
  <c r="C277" s="1"/>
  <c r="C278" s="1"/>
  <c r="C279" s="1"/>
  <c r="C281" s="1"/>
  <c r="C282" s="1"/>
  <c r="C283" s="1"/>
  <c r="C284" s="1"/>
  <c r="C285" s="1"/>
  <c r="C286" s="1"/>
  <c r="C287" s="1"/>
  <c r="C288" s="1"/>
  <c r="C289" s="1"/>
  <c r="C290" s="1"/>
  <c r="C292" s="1"/>
  <c r="C293" s="1"/>
  <c r="C294" s="1"/>
  <c r="C295" s="1"/>
  <c r="C296" s="1"/>
  <c r="C297" s="1"/>
  <c r="C298" s="1"/>
  <c r="C299" s="1"/>
  <c r="C300" s="1"/>
  <c r="C301" s="1"/>
  <c r="C302" s="1"/>
  <c r="C303" s="1"/>
  <c r="C304" s="1"/>
  <c r="C305" s="1"/>
  <c r="C306" s="1"/>
  <c r="C307" s="1"/>
  <c r="C308" s="1"/>
  <c r="C309" s="1"/>
  <c r="C311" s="1"/>
  <c r="C312" s="1"/>
  <c r="C313" s="1"/>
  <c r="C314" s="1"/>
  <c r="C315" s="1"/>
  <c r="C316" s="1"/>
  <c r="C317" s="1"/>
  <c r="C318" s="1"/>
  <c r="C319" s="1"/>
  <c r="C320" s="1"/>
  <c r="C322" s="1"/>
  <c r="C323" s="1"/>
  <c r="C324" s="1"/>
  <c r="C325" s="1"/>
  <c r="C326" s="1"/>
  <c r="C327" s="1"/>
  <c r="C328" s="1"/>
  <c r="C329" s="1"/>
  <c r="C330" s="1"/>
  <c r="C331" s="1"/>
  <c r="C332" s="1"/>
  <c r="C333" s="1"/>
  <c r="C334" s="1"/>
  <c r="C335" s="1"/>
  <c r="C336" s="1"/>
  <c r="C337" s="1"/>
  <c r="C338" s="1"/>
  <c r="C340" s="1"/>
  <c r="C341" s="1"/>
  <c r="C342" s="1"/>
  <c r="C343" s="1"/>
  <c r="C344" s="1"/>
  <c r="C345" s="1"/>
  <c r="C346" s="1"/>
  <c r="C347" s="1"/>
  <c r="C348" s="1"/>
  <c r="C349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68" s="1"/>
  <c r="D7"/>
  <c r="E5"/>
  <c r="D8" l="1"/>
  <c r="E7"/>
  <c r="D9" l="1"/>
  <c r="E8"/>
  <c r="D10" l="1"/>
  <c r="E9"/>
  <c r="E10" l="1"/>
  <c r="D11"/>
  <c r="D12" l="1"/>
  <c r="E11"/>
  <c r="E12" l="1"/>
  <c r="D13"/>
  <c r="D14" l="1"/>
  <c r="E13"/>
  <c r="D15" l="1"/>
  <c r="E14"/>
  <c r="E15" l="1"/>
  <c r="D16"/>
  <c r="D17" l="1"/>
  <c r="E16"/>
  <c r="D18" l="1"/>
  <c r="E17"/>
  <c r="E18" l="1"/>
  <c r="D19"/>
  <c r="E19" l="1"/>
  <c r="D20"/>
  <c r="E20" l="1"/>
  <c r="D21"/>
  <c r="E21" l="1"/>
  <c r="D22"/>
  <c r="D23" l="1"/>
  <c r="E22"/>
  <c r="D24" l="1"/>
  <c r="E23"/>
  <c r="E24" l="1"/>
  <c r="D25"/>
  <c r="E25" l="1"/>
  <c r="D26"/>
  <c r="E26" l="1"/>
  <c r="D27"/>
  <c r="E27" l="1"/>
  <c r="D28"/>
  <c r="E28" l="1"/>
  <c r="D29"/>
  <c r="D30" l="1"/>
  <c r="E29"/>
  <c r="D31" l="1"/>
  <c r="E30"/>
  <c r="D32" l="1"/>
  <c r="E31"/>
  <c r="D33" l="1"/>
  <c r="E32"/>
  <c r="E33" l="1"/>
  <c r="D34"/>
  <c r="D35" l="1"/>
  <c r="E34"/>
  <c r="E35" l="1"/>
  <c r="D36"/>
  <c r="E36" l="1"/>
  <c r="D37"/>
  <c r="D38" l="1"/>
  <c r="E37"/>
  <c r="D39" l="1"/>
  <c r="E38"/>
  <c r="E39" l="1"/>
  <c r="D40"/>
  <c r="D41" l="1"/>
  <c r="E40"/>
  <c r="D42" l="1"/>
  <c r="E41"/>
  <c r="E42" l="1"/>
  <c r="D43"/>
  <c r="D44" l="1"/>
  <c r="E43"/>
  <c r="E44" l="1"/>
  <c r="D45"/>
  <c r="E45" l="1"/>
  <c r="D46"/>
  <c r="D47" l="1"/>
  <c r="E46"/>
  <c r="E47" l="1"/>
  <c r="D48"/>
  <c r="E48" l="1"/>
  <c r="D49"/>
  <c r="D50" l="1"/>
  <c r="E49"/>
  <c r="D51" l="1"/>
  <c r="E50"/>
  <c r="E51" l="1"/>
  <c r="D52"/>
  <c r="D53" l="1"/>
  <c r="E52"/>
  <c r="D54" l="1"/>
  <c r="E53"/>
  <c r="E54" l="1"/>
  <c r="D55"/>
  <c r="E55" l="1"/>
  <c r="D56"/>
  <c r="D57" l="1"/>
  <c r="E56"/>
  <c r="D58" l="1"/>
  <c r="E57"/>
  <c r="D59" l="1"/>
  <c r="E58"/>
  <c r="D60" l="1"/>
  <c r="E59"/>
  <c r="D61" l="1"/>
  <c r="E60"/>
  <c r="D62" l="1"/>
  <c r="E61"/>
  <c r="D63" l="1"/>
  <c r="E62"/>
  <c r="E63" l="1"/>
  <c r="D64"/>
  <c r="D65" l="1"/>
  <c r="E64"/>
  <c r="D66" l="1"/>
  <c r="E65"/>
  <c r="E66" l="1"/>
  <c r="D67"/>
  <c r="E67" l="1"/>
  <c r="D68"/>
  <c r="D69" l="1"/>
  <c r="E68"/>
  <c r="D70" l="1"/>
  <c r="E69"/>
  <c r="E70" l="1"/>
  <c r="D71"/>
  <c r="E71" l="1"/>
  <c r="D72"/>
  <c r="E72" l="1"/>
  <c r="D73"/>
  <c r="E73" l="1"/>
  <c r="D74"/>
  <c r="E74" l="1"/>
  <c r="D75"/>
  <c r="D76" l="1"/>
  <c r="E75"/>
  <c r="D77" l="1"/>
  <c r="E76"/>
  <c r="D78" l="1"/>
  <c r="E77"/>
  <c r="D79" l="1"/>
  <c r="E78"/>
  <c r="E79" l="1"/>
  <c r="D80"/>
  <c r="D81" l="1"/>
  <c r="E80"/>
  <c r="E81" l="1"/>
  <c r="D82"/>
  <c r="E82" l="1"/>
  <c r="D83"/>
  <c r="E83" l="1"/>
  <c r="D84"/>
  <c r="D85" l="1"/>
  <c r="E84"/>
  <c r="D86" l="1"/>
  <c r="E85"/>
  <c r="E86" l="1"/>
  <c r="D87"/>
  <c r="D88" l="1"/>
  <c r="E87"/>
  <c r="D89" l="1"/>
  <c r="E88"/>
  <c r="E89" l="1"/>
  <c r="D90"/>
  <c r="E90" l="1"/>
  <c r="D91"/>
  <c r="E91" l="1"/>
  <c r="D92"/>
  <c r="D93" l="1"/>
  <c r="E92"/>
  <c r="D94" l="1"/>
  <c r="E93"/>
  <c r="D95" l="1"/>
  <c r="E94"/>
  <c r="D96" l="1"/>
  <c r="E95"/>
  <c r="D97" l="1"/>
  <c r="E96"/>
  <c r="D98" l="1"/>
  <c r="E97"/>
  <c r="D99" l="1"/>
  <c r="E98"/>
  <c r="E99" l="1"/>
  <c r="D100"/>
  <c r="E100" l="1"/>
  <c r="D101"/>
  <c r="E101" l="1"/>
  <c r="D102"/>
  <c r="E102" l="1"/>
  <c r="D103"/>
  <c r="D104" l="1"/>
  <c r="E103"/>
  <c r="D105" l="1"/>
  <c r="E104"/>
  <c r="D106" l="1"/>
  <c r="E105"/>
  <c r="D107" l="1"/>
  <c r="E106"/>
  <c r="E107" l="1"/>
  <c r="D108"/>
  <c r="D109" l="1"/>
  <c r="E108"/>
  <c r="E109" l="1"/>
  <c r="D110"/>
  <c r="E110" l="1"/>
  <c r="D111"/>
  <c r="D112" l="1"/>
  <c r="E111"/>
  <c r="D113" l="1"/>
  <c r="E112"/>
  <c r="D114" l="1"/>
  <c r="E113"/>
  <c r="E114" l="1"/>
  <c r="D115"/>
  <c r="E115" l="1"/>
  <c r="D116"/>
  <c r="D117" l="1"/>
  <c r="E116"/>
  <c r="E117" l="1"/>
  <c r="D118"/>
  <c r="E118" l="1"/>
  <c r="D119"/>
  <c r="D120" l="1"/>
  <c r="E119"/>
  <c r="D121" l="1"/>
  <c r="E120"/>
  <c r="D122" l="1"/>
  <c r="E121"/>
  <c r="D123" l="1"/>
  <c r="E122"/>
  <c r="D124" l="1"/>
  <c r="E123"/>
  <c r="D125" l="1"/>
  <c r="E124"/>
  <c r="E125" l="1"/>
  <c r="D126"/>
  <c r="D127" l="1"/>
  <c r="E126"/>
  <c r="E127" l="1"/>
  <c r="D128"/>
  <c r="E128" l="1"/>
  <c r="D129"/>
  <c r="E129" l="1"/>
  <c r="D130"/>
  <c r="D131" l="1"/>
  <c r="E130"/>
  <c r="D132" l="1"/>
  <c r="E131"/>
  <c r="D133" l="1"/>
  <c r="E132"/>
  <c r="D134" l="1"/>
  <c r="E133"/>
  <c r="D135" l="1"/>
  <c r="E134"/>
  <c r="D136" l="1"/>
  <c r="E135"/>
  <c r="E136" l="1"/>
  <c r="D137"/>
  <c r="E137" l="1"/>
  <c r="D138"/>
  <c r="D139" l="1"/>
  <c r="E138"/>
  <c r="D140" l="1"/>
  <c r="E139"/>
  <c r="E140" l="1"/>
  <c r="D141"/>
  <c r="D142" l="1"/>
  <c r="E141"/>
  <c r="D143" l="1"/>
  <c r="E142"/>
  <c r="D144" l="1"/>
  <c r="E143"/>
  <c r="E144" l="1"/>
  <c r="D145"/>
  <c r="D146" l="1"/>
  <c r="E145"/>
  <c r="D147" l="1"/>
  <c r="E146"/>
  <c r="D148" l="1"/>
  <c r="E147"/>
  <c r="D149" l="1"/>
  <c r="E148"/>
  <c r="E149" l="1"/>
  <c r="D150"/>
  <c r="D151" l="1"/>
  <c r="E150"/>
  <c r="D152" l="1"/>
  <c r="E151"/>
  <c r="E152" l="1"/>
  <c r="D153"/>
  <c r="D154" l="1"/>
  <c r="E153"/>
  <c r="E154" l="1"/>
  <c r="D155"/>
  <c r="E155" l="1"/>
  <c r="D156"/>
  <c r="E156" l="1"/>
  <c r="D157"/>
  <c r="D158" l="1"/>
  <c r="E157"/>
  <c r="D159" l="1"/>
  <c r="E158"/>
  <c r="D160" l="1"/>
  <c r="E159"/>
  <c r="E160" l="1"/>
  <c r="D161"/>
  <c r="D162" l="1"/>
  <c r="E161"/>
  <c r="D163" l="1"/>
  <c r="E162"/>
  <c r="E163" l="1"/>
  <c r="D164"/>
  <c r="E164" l="1"/>
  <c r="D165"/>
  <c r="D166" l="1"/>
  <c r="E165"/>
  <c r="D167" l="1"/>
  <c r="E166"/>
  <c r="D168" l="1"/>
  <c r="E167"/>
  <c r="E168" l="1"/>
  <c r="D169"/>
  <c r="E169" l="1"/>
  <c r="D170"/>
  <c r="D171" l="1"/>
  <c r="E170"/>
  <c r="E171" l="1"/>
  <c r="D172"/>
  <c r="E172" l="1"/>
  <c r="D173"/>
  <c r="D174" l="1"/>
  <c r="E173"/>
  <c r="E174" l="1"/>
  <c r="D175"/>
  <c r="E175" l="1"/>
  <c r="D176"/>
  <c r="E176" l="1"/>
  <c r="D177"/>
  <c r="E177" l="1"/>
  <c r="D178"/>
  <c r="D179" l="1"/>
  <c r="E178"/>
  <c r="E179" l="1"/>
  <c r="D180"/>
  <c r="D181" l="1"/>
  <c r="E180"/>
  <c r="D182" l="1"/>
  <c r="E181"/>
  <c r="D183" l="1"/>
  <c r="E182"/>
  <c r="E183" l="1"/>
  <c r="D184"/>
  <c r="D185" l="1"/>
  <c r="E184"/>
  <c r="E185" l="1"/>
  <c r="D186"/>
  <c r="E186" l="1"/>
  <c r="D187"/>
  <c r="E187" l="1"/>
  <c r="D188"/>
  <c r="E188" l="1"/>
  <c r="D189"/>
  <c r="D190" l="1"/>
  <c r="E189"/>
  <c r="E190" l="1"/>
  <c r="D191"/>
  <c r="D192" l="1"/>
  <c r="E191"/>
  <c r="D193" l="1"/>
  <c r="E192"/>
  <c r="E193" l="1"/>
  <c r="D194"/>
  <c r="D195" l="1"/>
  <c r="E194"/>
  <c r="E195" l="1"/>
  <c r="D196"/>
  <c r="D197" l="1"/>
  <c r="E196"/>
  <c r="D198" l="1"/>
  <c r="E197"/>
  <c r="E198" l="1"/>
  <c r="D199"/>
  <c r="E199" l="1"/>
  <c r="D200"/>
  <c r="D201" l="1"/>
  <c r="E200"/>
  <c r="E201" l="1"/>
  <c r="D202"/>
  <c r="D203" l="1"/>
  <c r="E202"/>
  <c r="E203" l="1"/>
  <c r="D204"/>
  <c r="E204" l="1"/>
  <c r="D205"/>
  <c r="D206" l="1"/>
  <c r="E205"/>
  <c r="E206" l="1"/>
  <c r="D207"/>
  <c r="D208" l="1"/>
  <c r="E207"/>
  <c r="D209" l="1"/>
  <c r="E208"/>
  <c r="D210" l="1"/>
  <c r="E209"/>
  <c r="D211" l="1"/>
  <c r="E210"/>
  <c r="E211" l="1"/>
  <c r="D212"/>
  <c r="D213" l="1"/>
  <c r="E212"/>
  <c r="D214" l="1"/>
  <c r="E213"/>
  <c r="E214" l="1"/>
  <c r="D215"/>
  <c r="E215" l="1"/>
  <c r="D216"/>
  <c r="D217" l="1"/>
  <c r="E216"/>
  <c r="E217" l="1"/>
  <c r="D218"/>
  <c r="E218" l="1"/>
  <c r="D219"/>
  <c r="D220" l="1"/>
  <c r="E219"/>
  <c r="D221" l="1"/>
  <c r="E220"/>
  <c r="D222" l="1"/>
  <c r="E221"/>
  <c r="E222" l="1"/>
  <c r="D223"/>
  <c r="D224" l="1"/>
  <c r="E223"/>
  <c r="D225" l="1"/>
  <c r="E224"/>
  <c r="E225" l="1"/>
  <c r="D226"/>
  <c r="E226" l="1"/>
  <c r="D227"/>
  <c r="D228" l="1"/>
  <c r="E227"/>
  <c r="E228" l="1"/>
  <c r="D229"/>
  <c r="E229" l="1"/>
  <c r="D230"/>
  <c r="E230" l="1"/>
  <c r="D231"/>
  <c r="D232" l="1"/>
  <c r="E231"/>
  <c r="D233" l="1"/>
  <c r="E232"/>
  <c r="E233" l="1"/>
  <c r="D234"/>
  <c r="D235" l="1"/>
  <c r="E234"/>
  <c r="D236" l="1"/>
  <c r="E235"/>
  <c r="D237" l="1"/>
  <c r="E236"/>
  <c r="D238" l="1"/>
  <c r="E237"/>
  <c r="E238" l="1"/>
  <c r="D239"/>
  <c r="D240" l="1"/>
  <c r="E239"/>
  <c r="D241" l="1"/>
  <c r="E240"/>
  <c r="E241" l="1"/>
  <c r="D242"/>
  <c r="E242" l="1"/>
  <c r="D243"/>
  <c r="D244" l="1"/>
  <c r="E243"/>
  <c r="E244" l="1"/>
  <c r="D245"/>
  <c r="D246" l="1"/>
  <c r="E245"/>
  <c r="D247" l="1"/>
  <c r="E246"/>
  <c r="D248" l="1"/>
  <c r="E247"/>
  <c r="D249" l="1"/>
  <c r="E248"/>
  <c r="E249" l="1"/>
  <c r="D250"/>
  <c r="D251" l="1"/>
  <c r="E250"/>
  <c r="D252" l="1"/>
  <c r="E251"/>
  <c r="E252" l="1"/>
  <c r="D253"/>
  <c r="E253" l="1"/>
  <c r="D254"/>
  <c r="D255" l="1"/>
  <c r="E254"/>
  <c r="E255" l="1"/>
  <c r="D256"/>
  <c r="D257" l="1"/>
  <c r="E256"/>
  <c r="E257" l="1"/>
  <c r="D258"/>
  <c r="E258" l="1"/>
  <c r="D259"/>
  <c r="D260" l="1"/>
  <c r="E259"/>
  <c r="E260" l="1"/>
  <c r="D261"/>
  <c r="D262" l="1"/>
  <c r="E261"/>
  <c r="D263" l="1"/>
  <c r="E262"/>
  <c r="D264" l="1"/>
  <c r="E263"/>
  <c r="D265" l="1"/>
  <c r="E264"/>
  <c r="E265" l="1"/>
  <c r="D266"/>
  <c r="E266" l="1"/>
  <c r="D267"/>
  <c r="D268" l="1"/>
  <c r="E267"/>
  <c r="E268" l="1"/>
  <c r="D269"/>
  <c r="E269" l="1"/>
  <c r="D270"/>
  <c r="D271" l="1"/>
  <c r="E270"/>
  <c r="E271" l="1"/>
  <c r="D272"/>
  <c r="D273" l="1"/>
  <c r="E272"/>
  <c r="D274" l="1"/>
  <c r="E273"/>
  <c r="D275" l="1"/>
  <c r="E274"/>
  <c r="D276" l="1"/>
  <c r="E275"/>
  <c r="E276" l="1"/>
  <c r="D277"/>
  <c r="E277" l="1"/>
  <c r="D278"/>
  <c r="D279" l="1"/>
  <c r="E278"/>
  <c r="E279" l="1"/>
  <c r="D280"/>
  <c r="E280" l="1"/>
  <c r="D281"/>
  <c r="D282" l="1"/>
  <c r="E281"/>
  <c r="E282" l="1"/>
  <c r="D283"/>
  <c r="E283" l="1"/>
  <c r="D284"/>
  <c r="E284" l="1"/>
  <c r="D285"/>
  <c r="D286" l="1"/>
  <c r="E285"/>
  <c r="D287" l="1"/>
  <c r="E286"/>
  <c r="E287" l="1"/>
  <c r="D288"/>
  <c r="D289" l="1"/>
  <c r="E288"/>
  <c r="D290" l="1"/>
  <c r="E289"/>
  <c r="D291" l="1"/>
  <c r="E290"/>
  <c r="D292" l="1"/>
  <c r="E291"/>
  <c r="E292" l="1"/>
  <c r="D293"/>
  <c r="D294" l="1"/>
  <c r="E293"/>
  <c r="D295" l="1"/>
  <c r="E294"/>
  <c r="E295" l="1"/>
  <c r="D296"/>
  <c r="E296" l="1"/>
  <c r="D297"/>
  <c r="D298" l="1"/>
  <c r="E297"/>
  <c r="E298" l="1"/>
  <c r="D299"/>
  <c r="D300" l="1"/>
  <c r="E299"/>
  <c r="E300" l="1"/>
  <c r="D301"/>
  <c r="D302" l="1"/>
  <c r="E301"/>
  <c r="D303" l="1"/>
  <c r="E302"/>
  <c r="E303" l="1"/>
  <c r="D304"/>
  <c r="D305" l="1"/>
  <c r="E304"/>
  <c r="D306" l="1"/>
  <c r="E305"/>
  <c r="E306" l="1"/>
  <c r="D307"/>
  <c r="E307" l="1"/>
  <c r="D308"/>
  <c r="D309" l="1"/>
  <c r="E308"/>
  <c r="E309" l="1"/>
  <c r="D310"/>
  <c r="D311" l="1"/>
  <c r="E310"/>
  <c r="E311" l="1"/>
  <c r="D312"/>
  <c r="E312" l="1"/>
  <c r="D313"/>
  <c r="D314" l="1"/>
  <c r="E313"/>
  <c r="E314" l="1"/>
  <c r="D315"/>
  <c r="D316" l="1"/>
  <c r="E315"/>
  <c r="D317" l="1"/>
  <c r="E316"/>
  <c r="D318" l="1"/>
  <c r="E317"/>
  <c r="D319" l="1"/>
  <c r="E318"/>
  <c r="E319" l="1"/>
  <c r="D320"/>
  <c r="D321" l="1"/>
  <c r="E320"/>
  <c r="D322" l="1"/>
  <c r="E321"/>
  <c r="E322" l="1"/>
  <c r="D323"/>
  <c r="E323" l="1"/>
  <c r="D324"/>
  <c r="D325" l="1"/>
  <c r="E324"/>
  <c r="E325" l="1"/>
  <c r="D326"/>
  <c r="E326" l="1"/>
  <c r="D327"/>
  <c r="E327" l="1"/>
  <c r="D328"/>
  <c r="D329" l="1"/>
  <c r="E328"/>
  <c r="D330" l="1"/>
  <c r="E329"/>
  <c r="E330" l="1"/>
  <c r="D331"/>
  <c r="D332" l="1"/>
  <c r="E331"/>
  <c r="D333" l="1"/>
  <c r="E332"/>
  <c r="E333" l="1"/>
  <c r="D334"/>
  <c r="E334" l="1"/>
  <c r="D335"/>
  <c r="D336" l="1"/>
  <c r="E335"/>
  <c r="E336" l="1"/>
  <c r="D337"/>
  <c r="E337" l="1"/>
  <c r="D338"/>
  <c r="E338" l="1"/>
  <c r="D339"/>
  <c r="D340" l="1"/>
  <c r="E339"/>
  <c r="D341" l="1"/>
  <c r="E340"/>
  <c r="E341" l="1"/>
  <c r="D342"/>
  <c r="D343" l="1"/>
  <c r="E342"/>
  <c r="D344" l="1"/>
  <c r="E343"/>
  <c r="D345" l="1"/>
  <c r="E344"/>
  <c r="D346" l="1"/>
  <c r="E345"/>
  <c r="E346" l="1"/>
  <c r="D347"/>
  <c r="D348" l="1"/>
  <c r="E347"/>
  <c r="D349" l="1"/>
  <c r="E348"/>
  <c r="E349" l="1"/>
  <c r="D350"/>
  <c r="E350" l="1"/>
  <c r="D351"/>
  <c r="D352" l="1"/>
  <c r="E351"/>
  <c r="E352" l="1"/>
  <c r="D353"/>
  <c r="D354" l="1"/>
  <c r="E353"/>
  <c r="E354" l="1"/>
  <c r="D355"/>
  <c r="E355" l="1"/>
  <c r="D356"/>
  <c r="D357" l="1"/>
  <c r="E356"/>
  <c r="E357" l="1"/>
  <c r="D358"/>
  <c r="D359" l="1"/>
  <c r="E358"/>
  <c r="D360" l="1"/>
  <c r="E359"/>
  <c r="D361" l="1"/>
  <c r="E360"/>
  <c r="E361" l="1"/>
  <c r="D362"/>
  <c r="D363" l="1"/>
  <c r="E362"/>
  <c r="E363" l="1"/>
  <c r="D364"/>
  <c r="D365" l="1"/>
  <c r="E364"/>
  <c r="E365" l="1"/>
  <c r="D366"/>
  <c r="E366" l="1"/>
  <c r="D367"/>
  <c r="D368" l="1"/>
  <c r="E367"/>
  <c r="E368" l="1"/>
  <c r="D369"/>
  <c r="E369" l="1"/>
  <c r="D371"/>
  <c r="D372" l="1"/>
  <c r="E372" s="1"/>
  <c r="E371"/>
</calcChain>
</file>

<file path=xl/sharedStrings.xml><?xml version="1.0" encoding="utf-8"?>
<sst xmlns="http://schemas.openxmlformats.org/spreadsheetml/2006/main" count="2532" uniqueCount="943">
  <si>
    <t>DATE</t>
  </si>
  <si>
    <t>HIJRI</t>
  </si>
  <si>
    <t>JANUARY</t>
  </si>
  <si>
    <t xml:space="preserve"> DAY</t>
  </si>
  <si>
    <t>FAJR</t>
  </si>
  <si>
    <t>BEGINS</t>
  </si>
  <si>
    <t>JAMAAT</t>
  </si>
  <si>
    <t>SUNRISE</t>
  </si>
  <si>
    <t>ZOHR</t>
  </si>
  <si>
    <t>ASR</t>
  </si>
  <si>
    <t>MAGRIB</t>
  </si>
  <si>
    <t>ISHA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</si>
  <si>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</si>
  <si>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</si>
  <si>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</si>
  <si>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</si>
  <si>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</si>
  <si>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</si>
  <si>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</si>
  <si>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</si>
  <si>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</si>
  <si>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</si>
  <si>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</si>
  <si>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www.worthingmasjid.com</t>
  </si>
  <si>
    <t>Prophet Mohammed (peace be upon him) said.....</t>
  </si>
  <si>
    <t>Email:  imam@worthingmasjid.com</t>
  </si>
  <si>
    <t xml:space="preserve"> 5:02</t>
  </si>
  <si>
    <t xml:space="preserve"> 4:59</t>
  </si>
  <si>
    <t xml:space="preserve"> 4:57</t>
  </si>
  <si>
    <t xml:space="preserve"> 4:54</t>
  </si>
  <si>
    <t xml:space="preserve"> 4:52</t>
  </si>
  <si>
    <t xml:space="preserve"> 4:49</t>
  </si>
  <si>
    <t xml:space="preserve"> 4:47</t>
  </si>
  <si>
    <t xml:space="preserve"> 4:44</t>
  </si>
  <si>
    <t xml:space="preserve"> 4:42</t>
  </si>
  <si>
    <t xml:space="preserve"> 4:39</t>
  </si>
  <si>
    <t xml:space="preserve"> 4:34</t>
  </si>
  <si>
    <t xml:space="preserve"> 4:32</t>
  </si>
  <si>
    <t xml:space="preserve"> 4:29</t>
  </si>
  <si>
    <t xml:space="preserve"> 4:27</t>
  </si>
  <si>
    <t xml:space="preserve"> 4:25</t>
  </si>
  <si>
    <t xml:space="preserve"> 4:22</t>
  </si>
  <si>
    <t xml:space="preserve"> 4:20</t>
  </si>
  <si>
    <t xml:space="preserve"> 4:18</t>
  </si>
  <si>
    <t xml:space="preserve"> 4:15</t>
  </si>
  <si>
    <t xml:space="preserve"> 4:13</t>
  </si>
  <si>
    <t xml:space="preserve"> 4:11</t>
  </si>
  <si>
    <t xml:space="preserve"> 4:08</t>
  </si>
  <si>
    <t xml:space="preserve"> 4:06</t>
  </si>
  <si>
    <t xml:space="preserve"> 4:04</t>
  </si>
  <si>
    <t xml:space="preserve"> 4:02</t>
  </si>
  <si>
    <t xml:space="preserve"> 4:00</t>
  </si>
  <si>
    <t xml:space="preserve"> 3:57</t>
  </si>
  <si>
    <t xml:space="preserve"> 3:55</t>
  </si>
  <si>
    <t xml:space="preserve"> 3:53</t>
  </si>
  <si>
    <t xml:space="preserve"> 3:51</t>
  </si>
  <si>
    <t xml:space="preserve"> 3:49</t>
  </si>
  <si>
    <t xml:space="preserve"> 3:47</t>
  </si>
  <si>
    <t xml:space="preserve"> 3:45</t>
  </si>
  <si>
    <t xml:space="preserve"> 3:41</t>
  </si>
  <si>
    <t xml:space="preserve"> 3:39</t>
  </si>
  <si>
    <t xml:space="preserve"> 3:37</t>
  </si>
  <si>
    <t xml:space="preserve"> 3:35</t>
  </si>
  <si>
    <t xml:space="preserve"> 3:33</t>
  </si>
  <si>
    <t xml:space="preserve"> 3:31</t>
  </si>
  <si>
    <t xml:space="preserve"> 3:29</t>
  </si>
  <si>
    <t xml:space="preserve"> 3:27</t>
  </si>
  <si>
    <t xml:space="preserve"> 3:26</t>
  </si>
  <si>
    <t xml:space="preserve"> 3:24</t>
  </si>
  <si>
    <t xml:space="preserve"> 3:22</t>
  </si>
  <si>
    <t xml:space="preserve"> 3:20</t>
  </si>
  <si>
    <t xml:space="preserve"> 3:19</t>
  </si>
  <si>
    <t xml:space="preserve"> 3:17</t>
  </si>
  <si>
    <t xml:space="preserve"> 3:16</t>
  </si>
  <si>
    <t xml:space="preserve"> 3:14</t>
  </si>
  <si>
    <t xml:space="preserve"> 3:13</t>
  </si>
  <si>
    <t xml:space="preserve"> 3:11</t>
  </si>
  <si>
    <t xml:space="preserve"> 3:10</t>
  </si>
  <si>
    <t xml:space="preserve"> 3:08</t>
  </si>
  <si>
    <t xml:space="preserve"> 3:07</t>
  </si>
  <si>
    <t xml:space="preserve"> 3:06</t>
  </si>
  <si>
    <t xml:space="preserve"> 3:05</t>
  </si>
  <si>
    <t xml:space="preserve"> 3:03</t>
  </si>
  <si>
    <t xml:space="preserve"> 3:02</t>
  </si>
  <si>
    <t xml:space="preserve"> 3:01</t>
  </si>
  <si>
    <t xml:space="preserve"> 3:00</t>
  </si>
  <si>
    <t xml:space="preserve"> 2:59</t>
  </si>
  <si>
    <t xml:space="preserve"> 2:58</t>
  </si>
  <si>
    <t xml:space="preserve"> 2:57</t>
  </si>
  <si>
    <t xml:space="preserve"> 2:56</t>
  </si>
  <si>
    <t xml:space="preserve"> 2:55</t>
  </si>
  <si>
    <t xml:space="preserve"> 2:54</t>
  </si>
  <si>
    <t xml:space="preserve"> 2:53</t>
  </si>
  <si>
    <t xml:space="preserve"> 2:52</t>
  </si>
  <si>
    <t xml:space="preserve"> 2:51</t>
  </si>
  <si>
    <t xml:space="preserve"> 2:50</t>
  </si>
  <si>
    <t xml:space="preserve"> 2:49</t>
  </si>
  <si>
    <t xml:space="preserve"> 3:04</t>
  </si>
  <si>
    <t xml:space="preserve"> 3:12</t>
  </si>
  <si>
    <t xml:space="preserve"> 3:15</t>
  </si>
  <si>
    <t xml:space="preserve"> 3:18</t>
  </si>
  <si>
    <t xml:space="preserve"> 3:23</t>
  </si>
  <si>
    <t xml:space="preserve"> 3:25</t>
  </si>
  <si>
    <t xml:space="preserve"> 3:28</t>
  </si>
  <si>
    <t xml:space="preserve"> 3:30</t>
  </si>
  <si>
    <t xml:space="preserve"> 3:36</t>
  </si>
  <si>
    <t xml:space="preserve"> 3:38</t>
  </si>
  <si>
    <t xml:space="preserve"> 3:40</t>
  </si>
  <si>
    <t xml:space="preserve"> 3:42</t>
  </si>
  <si>
    <t xml:space="preserve"> 3:52</t>
  </si>
  <si>
    <t xml:space="preserve"> 3:54</t>
  </si>
  <si>
    <t xml:space="preserve"> 3:56</t>
  </si>
  <si>
    <t xml:space="preserve"> 3:58</t>
  </si>
  <si>
    <t xml:space="preserve"> 4:01</t>
  </si>
  <si>
    <t xml:space="preserve"> 4:03</t>
  </si>
  <si>
    <t xml:space="preserve"> 4:05</t>
  </si>
  <si>
    <t xml:space="preserve"> 4:07</t>
  </si>
  <si>
    <t xml:space="preserve"> 4:09</t>
  </si>
  <si>
    <t xml:space="preserve"> 4:12</t>
  </si>
  <si>
    <t xml:space="preserve"> 4:14</t>
  </si>
  <si>
    <t xml:space="preserve"> 4:16</t>
  </si>
  <si>
    <t xml:space="preserve"> 4:21</t>
  </si>
  <si>
    <t xml:space="preserve"> 4:23</t>
  </si>
  <si>
    <t xml:space="preserve"> 4:31</t>
  </si>
  <si>
    <t xml:space="preserve"> 4:36</t>
  </si>
  <si>
    <t xml:space="preserve"> 4:38</t>
  </si>
  <si>
    <t xml:space="preserve"> 4:40</t>
  </si>
  <si>
    <t xml:space="preserve"> 4:43</t>
  </si>
  <si>
    <t xml:space="preserve"> 4:45</t>
  </si>
  <si>
    <t xml:space="preserve"> 4:51</t>
  </si>
  <si>
    <t xml:space="preserve"> 4:53</t>
  </si>
  <si>
    <t xml:space="preserve"> 4:56</t>
  </si>
  <si>
    <t xml:space="preserve"> 4:58</t>
  </si>
  <si>
    <t xml:space="preserve"> 5:00</t>
  </si>
  <si>
    <t xml:space="preserve"> 5:04</t>
  </si>
  <si>
    <t xml:space="preserve"> 5:06</t>
  </si>
  <si>
    <t xml:space="preserve"> 5:07</t>
  </si>
  <si>
    <t xml:space="preserve"> 9:34</t>
  </si>
  <si>
    <t xml:space="preserve"> 9:36</t>
  </si>
  <si>
    <t xml:space="preserve"> 9:38</t>
  </si>
  <si>
    <t xml:space="preserve"> 9:39</t>
  </si>
  <si>
    <t xml:space="preserve"> 9:40</t>
  </si>
  <si>
    <t xml:space="preserve"> 9:42</t>
  </si>
  <si>
    <t xml:space="preserve"> 9:44</t>
  </si>
  <si>
    <t xml:space="preserve"> 9:45</t>
  </si>
  <si>
    <t xml:space="preserve"> 9:47</t>
  </si>
  <si>
    <t xml:space="preserve"> 9:49</t>
  </si>
  <si>
    <t xml:space="preserve"> 9:51</t>
  </si>
  <si>
    <t xml:space="preserve"> 9:53</t>
  </si>
  <si>
    <t xml:space="preserve"> 9:54</t>
  </si>
  <si>
    <t xml:space="preserve"> 9:56</t>
  </si>
  <si>
    <t xml:space="preserve"> 6:02</t>
  </si>
  <si>
    <t xml:space="preserve">  7:41</t>
  </si>
  <si>
    <t xml:space="preserve"> 6:03</t>
  </si>
  <si>
    <t xml:space="preserve">  7:43</t>
  </si>
  <si>
    <t xml:space="preserve"> 6:04</t>
  </si>
  <si>
    <t xml:space="preserve">  7:44</t>
  </si>
  <si>
    <t xml:space="preserve"> 6:06</t>
  </si>
  <si>
    <t xml:space="preserve">  7:45</t>
  </si>
  <si>
    <t xml:space="preserve"> 6:07</t>
  </si>
  <si>
    <t xml:space="preserve"> 6:08</t>
  </si>
  <si>
    <t xml:space="preserve">  7:48</t>
  </si>
  <si>
    <t xml:space="preserve"> 6:09</t>
  </si>
  <si>
    <t xml:space="preserve">  7:49</t>
  </si>
  <si>
    <t xml:space="preserve"> 6:10</t>
  </si>
  <si>
    <t xml:space="preserve">  7:50</t>
  </si>
  <si>
    <t xml:space="preserve"> 6:11</t>
  </si>
  <si>
    <t xml:space="preserve">  7:51</t>
  </si>
  <si>
    <t xml:space="preserve"> 6:12</t>
  </si>
  <si>
    <t xml:space="preserve">  7:52</t>
  </si>
  <si>
    <t xml:space="preserve"> 6:13</t>
  </si>
  <si>
    <t xml:space="preserve">  7:53</t>
  </si>
  <si>
    <t xml:space="preserve"> 6:14</t>
  </si>
  <si>
    <t xml:space="preserve">  7:54</t>
  </si>
  <si>
    <t xml:space="preserve"> 6:15</t>
  </si>
  <si>
    <t xml:space="preserve">  7:55</t>
  </si>
  <si>
    <t xml:space="preserve"> 6:16</t>
  </si>
  <si>
    <t xml:space="preserve">  7:56</t>
  </si>
  <si>
    <t xml:space="preserve">  7:57</t>
  </si>
  <si>
    <t xml:space="preserve"> 6:17</t>
  </si>
  <si>
    <t xml:space="preserve">  7:58</t>
  </si>
  <si>
    <t xml:space="preserve"> 6:18</t>
  </si>
  <si>
    <t xml:space="preserve">  7:59</t>
  </si>
  <si>
    <t xml:space="preserve"> 6:19</t>
  </si>
  <si>
    <t xml:space="preserve">  8:00</t>
  </si>
  <si>
    <t xml:space="preserve">  8:01</t>
  </si>
  <si>
    <t xml:space="preserve"> 6:20</t>
  </si>
  <si>
    <t xml:space="preserve">  8:02</t>
  </si>
  <si>
    <t xml:space="preserve"> 6:21</t>
  </si>
  <si>
    <t xml:space="preserve">  8:03</t>
  </si>
  <si>
    <t xml:space="preserve"> 6:22</t>
  </si>
  <si>
    <t xml:space="preserve"> 6:23</t>
  </si>
  <si>
    <t xml:space="preserve">  8:04</t>
  </si>
  <si>
    <t xml:space="preserve"> 2:13</t>
  </si>
  <si>
    <t xml:space="preserve">  4:02</t>
  </si>
  <si>
    <t xml:space="preserve"> 5:36</t>
  </si>
  <si>
    <t xml:space="preserve"> 2:12</t>
  </si>
  <si>
    <t xml:space="preserve">  4:01</t>
  </si>
  <si>
    <t xml:space="preserve"> 5:35</t>
  </si>
  <si>
    <t xml:space="preserve"> 2:11</t>
  </si>
  <si>
    <t xml:space="preserve">  4:00</t>
  </si>
  <si>
    <t xml:space="preserve"> 2:10</t>
  </si>
  <si>
    <t xml:space="preserve">  3:59</t>
  </si>
  <si>
    <t xml:space="preserve"> 5:37</t>
  </si>
  <si>
    <t xml:space="preserve"> 5:38</t>
  </si>
  <si>
    <t xml:space="preserve"> 5:40</t>
  </si>
  <si>
    <t xml:space="preserve"> 2:14</t>
  </si>
  <si>
    <t xml:space="preserve">  4:03</t>
  </si>
  <si>
    <t xml:space="preserve"> 5:41</t>
  </si>
  <si>
    <t xml:space="preserve"> 2:15</t>
  </si>
  <si>
    <t xml:space="preserve">  4:04</t>
  </si>
  <si>
    <t xml:space="preserve"> 2:16</t>
  </si>
  <si>
    <t xml:space="preserve">  4:05</t>
  </si>
  <si>
    <t xml:space="preserve"> 5:42</t>
  </si>
  <si>
    <t xml:space="preserve"> 2:17</t>
  </si>
  <si>
    <t xml:space="preserve">  4:06</t>
  </si>
  <si>
    <t xml:space="preserve"> 5:43</t>
  </si>
  <si>
    <t xml:space="preserve"> 2:18</t>
  </si>
  <si>
    <t xml:space="preserve">  4:07</t>
  </si>
  <si>
    <t xml:space="preserve"> 5:44</t>
  </si>
  <si>
    <t xml:space="preserve"> 2:19</t>
  </si>
  <si>
    <t xml:space="preserve">  4:08</t>
  </si>
  <si>
    <t>2:30</t>
  </si>
  <si>
    <t>6:45</t>
  </si>
  <si>
    <t>7:00</t>
  </si>
  <si>
    <t xml:space="preserve"> 5:16</t>
  </si>
  <si>
    <t xml:space="preserve">  6:53</t>
  </si>
  <si>
    <t xml:space="preserve"> 5:18</t>
  </si>
  <si>
    <t xml:space="preserve">  6:55</t>
  </si>
  <si>
    <t xml:space="preserve"> 5:19</t>
  </si>
  <si>
    <t xml:space="preserve">  6:56</t>
  </si>
  <si>
    <t xml:space="preserve"> 5:21</t>
  </si>
  <si>
    <t xml:space="preserve">  6:58</t>
  </si>
  <si>
    <t xml:space="preserve"> 5:23</t>
  </si>
  <si>
    <t xml:space="preserve"> 5:24</t>
  </si>
  <si>
    <t xml:space="preserve">  7:01</t>
  </si>
  <si>
    <t xml:space="preserve"> 5:26</t>
  </si>
  <si>
    <t xml:space="preserve">  7:03</t>
  </si>
  <si>
    <t xml:space="preserve"> 5:28</t>
  </si>
  <si>
    <t xml:space="preserve">  7:05</t>
  </si>
  <si>
    <t xml:space="preserve"> 5:29</t>
  </si>
  <si>
    <t xml:space="preserve">  7:07</t>
  </si>
  <si>
    <t xml:space="preserve"> 5:31</t>
  </si>
  <si>
    <t xml:space="preserve">  7:08</t>
  </si>
  <si>
    <t xml:space="preserve"> 5:32</t>
  </si>
  <si>
    <t xml:space="preserve">  7:10</t>
  </si>
  <si>
    <t xml:space="preserve"> 5:34</t>
  </si>
  <si>
    <t xml:space="preserve">  7:12</t>
  </si>
  <si>
    <t xml:space="preserve">  7:13</t>
  </si>
  <si>
    <t xml:space="preserve">  7:15</t>
  </si>
  <si>
    <t xml:space="preserve"> 5:39</t>
  </si>
  <si>
    <t xml:space="preserve">  7:17</t>
  </si>
  <si>
    <t xml:space="preserve">  7:18</t>
  </si>
  <si>
    <t xml:space="preserve">  7:20</t>
  </si>
  <si>
    <t xml:space="preserve">  7:22</t>
  </si>
  <si>
    <t xml:space="preserve"> 5:45</t>
  </si>
  <si>
    <t xml:space="preserve">  7:23</t>
  </si>
  <si>
    <t xml:space="preserve"> 5:46</t>
  </si>
  <si>
    <t xml:space="preserve">  7:25</t>
  </si>
  <si>
    <t xml:space="preserve"> 5:48</t>
  </si>
  <si>
    <t xml:space="preserve">  7:27</t>
  </si>
  <si>
    <t xml:space="preserve"> 5:49</t>
  </si>
  <si>
    <t xml:space="preserve">  7:28</t>
  </si>
  <si>
    <t xml:space="preserve"> 5:51</t>
  </si>
  <si>
    <t xml:space="preserve">  7:30</t>
  </si>
  <si>
    <t xml:space="preserve"> 5:52</t>
  </si>
  <si>
    <t xml:space="preserve">  7:31</t>
  </si>
  <si>
    <t xml:space="preserve"> 5:54</t>
  </si>
  <si>
    <t xml:space="preserve">  7:33</t>
  </si>
  <si>
    <t xml:space="preserve"> 5:55</t>
  </si>
  <si>
    <t xml:space="preserve">  7:34</t>
  </si>
  <si>
    <t xml:space="preserve"> 5:57</t>
  </si>
  <si>
    <t xml:space="preserve">  7:36</t>
  </si>
  <si>
    <t xml:space="preserve"> 5:58</t>
  </si>
  <si>
    <t xml:space="preserve">  7:37</t>
  </si>
  <si>
    <t xml:space="preserve"> 5:59</t>
  </si>
  <si>
    <t xml:space="preserve">  7:39</t>
  </si>
  <si>
    <t xml:space="preserve"> 6:01</t>
  </si>
  <si>
    <t xml:space="preserve">  7:40</t>
  </si>
  <si>
    <t xml:space="preserve"> 2:48</t>
  </si>
  <si>
    <t xml:space="preserve">  4:40</t>
  </si>
  <si>
    <t xml:space="preserve"> 2:46</t>
  </si>
  <si>
    <t xml:space="preserve">  4:38</t>
  </si>
  <si>
    <t xml:space="preserve"> 6:05</t>
  </si>
  <si>
    <t xml:space="preserve"> 2:44</t>
  </si>
  <si>
    <t xml:space="preserve">  4:36</t>
  </si>
  <si>
    <t xml:space="preserve"> 2:43</t>
  </si>
  <si>
    <t xml:space="preserve"> 2:41</t>
  </si>
  <si>
    <t xml:space="preserve">  4:33</t>
  </si>
  <si>
    <t xml:space="preserve"> 6:00</t>
  </si>
  <si>
    <t xml:space="preserve"> 2:40</t>
  </si>
  <si>
    <t xml:space="preserve">  4:31</t>
  </si>
  <si>
    <t xml:space="preserve"> 2:38</t>
  </si>
  <si>
    <t xml:space="preserve">  4:29</t>
  </si>
  <si>
    <t xml:space="preserve"> 2:37</t>
  </si>
  <si>
    <t xml:space="preserve">  4:28</t>
  </si>
  <si>
    <t xml:space="preserve"> 5:56</t>
  </si>
  <si>
    <t xml:space="preserve"> 2:35</t>
  </si>
  <si>
    <t xml:space="preserve">  4:26</t>
  </si>
  <si>
    <t xml:space="preserve"> 2:34</t>
  </si>
  <si>
    <t xml:space="preserve">  4:25</t>
  </si>
  <si>
    <t xml:space="preserve"> 2:32</t>
  </si>
  <si>
    <t xml:space="preserve">  4:23</t>
  </si>
  <si>
    <t xml:space="preserve"> 2:31</t>
  </si>
  <si>
    <t xml:space="preserve">  4:22</t>
  </si>
  <si>
    <t xml:space="preserve"> 2:30</t>
  </si>
  <si>
    <t xml:space="preserve">  4:20</t>
  </si>
  <si>
    <t xml:space="preserve"> 5:50</t>
  </si>
  <si>
    <t xml:space="preserve"> 2:28</t>
  </si>
  <si>
    <t xml:space="preserve">  4:19</t>
  </si>
  <si>
    <t xml:space="preserve"> 2:27</t>
  </si>
  <si>
    <t xml:space="preserve">  4:18</t>
  </si>
  <si>
    <t xml:space="preserve"> 2:26</t>
  </si>
  <si>
    <t xml:space="preserve">  4:16</t>
  </si>
  <si>
    <t xml:space="preserve"> 5:47</t>
  </si>
  <si>
    <t xml:space="preserve"> 2:25</t>
  </si>
  <si>
    <t xml:space="preserve">  4:15</t>
  </si>
  <si>
    <t xml:space="preserve"> 2:24</t>
  </si>
  <si>
    <t xml:space="preserve">  4:14</t>
  </si>
  <si>
    <t xml:space="preserve"> 2:23</t>
  </si>
  <si>
    <t xml:space="preserve">  4:13</t>
  </si>
  <si>
    <t xml:space="preserve"> 2:22</t>
  </si>
  <si>
    <t xml:space="preserve">  4:12</t>
  </si>
  <si>
    <t xml:space="preserve"> 2:20</t>
  </si>
  <si>
    <t xml:space="preserve">  4:11</t>
  </si>
  <si>
    <t xml:space="preserve">  4:10</t>
  </si>
  <si>
    <t xml:space="preserve">  4:09</t>
  </si>
  <si>
    <t>2:45</t>
  </si>
  <si>
    <t>3:15</t>
  </si>
  <si>
    <t>6:00</t>
  </si>
  <si>
    <t>6:15</t>
  </si>
  <si>
    <t>6:30</t>
  </si>
  <si>
    <t xml:space="preserve">  6:43</t>
  </si>
  <si>
    <t xml:space="preserve">  6:41</t>
  </si>
  <si>
    <t xml:space="preserve"> 4:41</t>
  </si>
  <si>
    <t xml:space="preserve">  6:38</t>
  </si>
  <si>
    <t xml:space="preserve">  6:36</t>
  </si>
  <si>
    <t xml:space="preserve">  6:34</t>
  </si>
  <si>
    <t xml:space="preserve">  6:32</t>
  </si>
  <si>
    <t xml:space="preserve">  6:30</t>
  </si>
  <si>
    <t xml:space="preserve">  6:27</t>
  </si>
  <si>
    <t xml:space="preserve"> 7:49</t>
  </si>
  <si>
    <t xml:space="preserve"> 4:30</t>
  </si>
  <si>
    <t xml:space="preserve">  6:25</t>
  </si>
  <si>
    <t xml:space="preserve"> 7:47</t>
  </si>
  <si>
    <t xml:space="preserve"> 4:28</t>
  </si>
  <si>
    <t xml:space="preserve">  6:23</t>
  </si>
  <si>
    <t xml:space="preserve"> 7:45</t>
  </si>
  <si>
    <t xml:space="preserve"> 4:26</t>
  </si>
  <si>
    <t xml:space="preserve">  6:21</t>
  </si>
  <si>
    <t xml:space="preserve"> 7:43</t>
  </si>
  <si>
    <t xml:space="preserve"> 4:24</t>
  </si>
  <si>
    <t xml:space="preserve">  6:19</t>
  </si>
  <si>
    <t xml:space="preserve"> 7:41</t>
  </si>
  <si>
    <t xml:space="preserve">  6:17</t>
  </si>
  <si>
    <t xml:space="preserve"> 7:39</t>
  </si>
  <si>
    <t xml:space="preserve">  6:15</t>
  </si>
  <si>
    <t xml:space="preserve"> 7:37</t>
  </si>
  <si>
    <t xml:space="preserve">  6:13</t>
  </si>
  <si>
    <t xml:space="preserve"> 7:35</t>
  </si>
  <si>
    <t xml:space="preserve">  6:10</t>
  </si>
  <si>
    <t xml:space="preserve"> 7:33</t>
  </si>
  <si>
    <t xml:space="preserve">  6:08</t>
  </si>
  <si>
    <t xml:space="preserve"> 7:32</t>
  </si>
  <si>
    <t xml:space="preserve">  6:06</t>
  </si>
  <si>
    <t xml:space="preserve"> 7:30</t>
  </si>
  <si>
    <t xml:space="preserve">  6:04</t>
  </si>
  <si>
    <t xml:space="preserve"> 7:28</t>
  </si>
  <si>
    <t xml:space="preserve">  6:02</t>
  </si>
  <si>
    <t xml:space="preserve"> 7:26</t>
  </si>
  <si>
    <t xml:space="preserve">  6:00</t>
  </si>
  <si>
    <t xml:space="preserve"> 7:24</t>
  </si>
  <si>
    <t xml:space="preserve">  5:58</t>
  </si>
  <si>
    <t xml:space="preserve"> 7:23</t>
  </si>
  <si>
    <t xml:space="preserve">  5:56</t>
  </si>
  <si>
    <t xml:space="preserve"> 7:21</t>
  </si>
  <si>
    <t xml:space="preserve">  5:54</t>
  </si>
  <si>
    <t xml:space="preserve"> 7:19</t>
  </si>
  <si>
    <t xml:space="preserve">  5:52</t>
  </si>
  <si>
    <t xml:space="preserve"> 7:17</t>
  </si>
  <si>
    <t xml:space="preserve">  5:51</t>
  </si>
  <si>
    <t xml:space="preserve"> 7:16</t>
  </si>
  <si>
    <t xml:space="preserve"> 7:14</t>
  </si>
  <si>
    <t xml:space="preserve">  5:47</t>
  </si>
  <si>
    <t xml:space="preserve"> 7:13</t>
  </si>
  <si>
    <t xml:space="preserve">  5:45</t>
  </si>
  <si>
    <t xml:space="preserve"> 7:11</t>
  </si>
  <si>
    <t xml:space="preserve">  5:43</t>
  </si>
  <si>
    <t xml:space="preserve">  7:06</t>
  </si>
  <si>
    <t xml:space="preserve">  7:09</t>
  </si>
  <si>
    <t xml:space="preserve">  7:11</t>
  </si>
  <si>
    <t xml:space="preserve">  7:14</t>
  </si>
  <si>
    <t xml:space="preserve">  7:16</t>
  </si>
  <si>
    <t xml:space="preserve">  7:19</t>
  </si>
  <si>
    <t xml:space="preserve">  7:21</t>
  </si>
  <si>
    <t xml:space="preserve">  7:24</t>
  </si>
  <si>
    <t xml:space="preserve">  7:26</t>
  </si>
  <si>
    <t xml:space="preserve">  7:29</t>
  </si>
  <si>
    <t xml:space="preserve">  7:32</t>
  </si>
  <si>
    <t xml:space="preserve">  7:38</t>
  </si>
  <si>
    <t xml:space="preserve">  7:46</t>
  </si>
  <si>
    <t xml:space="preserve"> 5:15</t>
  </si>
  <si>
    <t xml:space="preserve">  6:51</t>
  </si>
  <si>
    <t>5:45</t>
  </si>
  <si>
    <t xml:space="preserve">  6:16</t>
  </si>
  <si>
    <t xml:space="preserve">  6:18</t>
  </si>
  <si>
    <t xml:space="preserve">  6:24</t>
  </si>
  <si>
    <t xml:space="preserve">  6:26</t>
  </si>
  <si>
    <t xml:space="preserve">  6:33</t>
  </si>
  <si>
    <t xml:space="preserve">  6:35</t>
  </si>
  <si>
    <t xml:space="preserve">  6:40</t>
  </si>
  <si>
    <t xml:space="preserve"> 5:09</t>
  </si>
  <si>
    <t xml:space="preserve"> 5:11</t>
  </si>
  <si>
    <t xml:space="preserve">  6:44</t>
  </si>
  <si>
    <t xml:space="preserve"> 5:13</t>
  </si>
  <si>
    <t xml:space="preserve">  6:46</t>
  </si>
  <si>
    <t xml:space="preserve"> 5:14</t>
  </si>
  <si>
    <t xml:space="preserve">  6:47</t>
  </si>
  <si>
    <t xml:space="preserve">  6:49</t>
  </si>
  <si>
    <t xml:space="preserve"> 5:17</t>
  </si>
  <si>
    <t xml:space="preserve">  6:50</t>
  </si>
  <si>
    <t xml:space="preserve">  6:52</t>
  </si>
  <si>
    <t xml:space="preserve"> 5:20</t>
  </si>
  <si>
    <t xml:space="preserve">  6:54</t>
  </si>
  <si>
    <t xml:space="preserve"> 5:22</t>
  </si>
  <si>
    <t xml:space="preserve">  6:57</t>
  </si>
  <si>
    <t xml:space="preserve"> 5:25</t>
  </si>
  <si>
    <t xml:space="preserve"> 1:06</t>
  </si>
  <si>
    <t xml:space="preserve"> 9:03</t>
  </si>
  <si>
    <t xml:space="preserve"> 9:01</t>
  </si>
  <si>
    <t xml:space="preserve"> 8:59</t>
  </si>
  <si>
    <t xml:space="preserve"> 1:05</t>
  </si>
  <si>
    <t xml:space="preserve"> 8:57</t>
  </si>
  <si>
    <t xml:space="preserve"> 8:55</t>
  </si>
  <si>
    <t xml:space="preserve"> 5:33</t>
  </si>
  <si>
    <t xml:space="preserve"> 8:53</t>
  </si>
  <si>
    <t xml:space="preserve"> 1:04</t>
  </si>
  <si>
    <t xml:space="preserve"> 8:51</t>
  </si>
  <si>
    <t xml:space="preserve">  7:35</t>
  </si>
  <si>
    <t xml:space="preserve"> 8:49</t>
  </si>
  <si>
    <t xml:space="preserve"> 5:27</t>
  </si>
  <si>
    <t xml:space="preserve"> 8:47</t>
  </si>
  <si>
    <t xml:space="preserve"> 1:03</t>
  </si>
  <si>
    <t xml:space="preserve"> 8:45</t>
  </si>
  <si>
    <t xml:space="preserve"> 8:43</t>
  </si>
  <si>
    <t xml:space="preserve"> 8:41</t>
  </si>
  <si>
    <t xml:space="preserve"> 1:02</t>
  </si>
  <si>
    <t xml:space="preserve"> 8:39</t>
  </si>
  <si>
    <t xml:space="preserve"> 8:37</t>
  </si>
  <si>
    <t xml:space="preserve"> 8:35</t>
  </si>
  <si>
    <t xml:space="preserve"> 1:01</t>
  </si>
  <si>
    <t xml:space="preserve"> 8:33</t>
  </si>
  <si>
    <t xml:space="preserve"> 5:12</t>
  </si>
  <si>
    <t xml:space="preserve"> 8:31</t>
  </si>
  <si>
    <t xml:space="preserve"> 8:29</t>
  </si>
  <si>
    <t xml:space="preserve"> 1:00</t>
  </si>
  <si>
    <t xml:space="preserve"> 5:05</t>
  </si>
  <si>
    <t xml:space="preserve"> 5:03</t>
  </si>
  <si>
    <t xml:space="preserve"> 5:01</t>
  </si>
  <si>
    <t xml:space="preserve">  6:59</t>
  </si>
  <si>
    <t xml:space="preserve"> 4:55</t>
  </si>
  <si>
    <t xml:space="preserve">  6:45</t>
  </si>
  <si>
    <t>5:00</t>
  </si>
  <si>
    <t>9:15</t>
  </si>
  <si>
    <t>5:15</t>
  </si>
  <si>
    <t>9:00</t>
  </si>
  <si>
    <t>5:30</t>
  </si>
  <si>
    <t>8:45</t>
  </si>
  <si>
    <t>8:30</t>
  </si>
  <si>
    <t xml:space="preserve"> 1:13</t>
  </si>
  <si>
    <t xml:space="preserve"> 6:24</t>
  </si>
  <si>
    <t xml:space="preserve"> 9:59</t>
  </si>
  <si>
    <t xml:space="preserve">  8:49</t>
  </si>
  <si>
    <t xml:space="preserve"> 9:57</t>
  </si>
  <si>
    <t xml:space="preserve">  8:47</t>
  </si>
  <si>
    <t xml:space="preserve"> 9:55</t>
  </si>
  <si>
    <t xml:space="preserve">  8:45</t>
  </si>
  <si>
    <t xml:space="preserve"> 1:12</t>
  </si>
  <si>
    <t xml:space="preserve">  8:44</t>
  </si>
  <si>
    <t xml:space="preserve">  8:42</t>
  </si>
  <si>
    <t xml:space="preserve">  8:38</t>
  </si>
  <si>
    <t xml:space="preserve">  8:37</t>
  </si>
  <si>
    <t xml:space="preserve">  8:35</t>
  </si>
  <si>
    <t xml:space="preserve">  8:33</t>
  </si>
  <si>
    <t xml:space="preserve"> 1:11</t>
  </si>
  <si>
    <t xml:space="preserve">  8:31</t>
  </si>
  <si>
    <t xml:space="preserve"> 9:37</t>
  </si>
  <si>
    <t xml:space="preserve">  8:27</t>
  </si>
  <si>
    <t xml:space="preserve">  8:25</t>
  </si>
  <si>
    <t xml:space="preserve">  8:23</t>
  </si>
  <si>
    <t xml:space="preserve"> 9:32</t>
  </si>
  <si>
    <t xml:space="preserve"> 1:10</t>
  </si>
  <si>
    <t xml:space="preserve"> 9:30</t>
  </si>
  <si>
    <t xml:space="preserve">  8:19</t>
  </si>
  <si>
    <t xml:space="preserve">  8:17</t>
  </si>
  <si>
    <t xml:space="preserve"> 9:27</t>
  </si>
  <si>
    <t xml:space="preserve">  8:15</t>
  </si>
  <si>
    <t xml:space="preserve"> 9:25</t>
  </si>
  <si>
    <t xml:space="preserve"> 9:23</t>
  </si>
  <si>
    <t xml:space="preserve"> 1:09</t>
  </si>
  <si>
    <t xml:space="preserve">  8:11</t>
  </si>
  <si>
    <t xml:space="preserve">  8:09</t>
  </si>
  <si>
    <t xml:space="preserve"> 9:19</t>
  </si>
  <si>
    <t xml:space="preserve">  8:07</t>
  </si>
  <si>
    <t xml:space="preserve"> 9:18</t>
  </si>
  <si>
    <t xml:space="preserve"> 1:08</t>
  </si>
  <si>
    <t xml:space="preserve"> 5:53</t>
  </si>
  <si>
    <t xml:space="preserve"> 9:16</t>
  </si>
  <si>
    <t xml:space="preserve"> 9:14</t>
  </si>
  <si>
    <t xml:space="preserve"> 9:12</t>
  </si>
  <si>
    <t xml:space="preserve"> 1:07</t>
  </si>
  <si>
    <t xml:space="preserve"> 9:08</t>
  </si>
  <si>
    <t xml:space="preserve"> 9:04</t>
  </si>
  <si>
    <t xml:space="preserve">  5:27</t>
  </si>
  <si>
    <t xml:space="preserve">  5:29</t>
  </si>
  <si>
    <t xml:space="preserve">  5:30</t>
  </si>
  <si>
    <t xml:space="preserve">  5:32</t>
  </si>
  <si>
    <t xml:space="preserve">  5:33</t>
  </si>
  <si>
    <t xml:space="preserve">  5:35</t>
  </si>
  <si>
    <t xml:space="preserve">  5:36</t>
  </si>
  <si>
    <t xml:space="preserve">  5:38</t>
  </si>
  <si>
    <t xml:space="preserve">  5:39</t>
  </si>
  <si>
    <t xml:space="preserve">  5:41</t>
  </si>
  <si>
    <t xml:space="preserve">  5:42</t>
  </si>
  <si>
    <t xml:space="preserve">  5:44</t>
  </si>
  <si>
    <t xml:space="preserve">  5:46</t>
  </si>
  <si>
    <t xml:space="preserve">  5:50</t>
  </si>
  <si>
    <t xml:space="preserve">  5:53</t>
  </si>
  <si>
    <t xml:space="preserve">  5:55</t>
  </si>
  <si>
    <t xml:space="preserve">  5:59</t>
  </si>
  <si>
    <t xml:space="preserve">  6:01</t>
  </si>
  <si>
    <t xml:space="preserve">  6:07</t>
  </si>
  <si>
    <t xml:space="preserve">  6:09</t>
  </si>
  <si>
    <t xml:space="preserve">  6:12</t>
  </si>
  <si>
    <t xml:space="preserve"> 6:40</t>
  </si>
  <si>
    <t xml:space="preserve">  9:21</t>
  </si>
  <si>
    <t xml:space="preserve">  9:20</t>
  </si>
  <si>
    <t xml:space="preserve"> 6:39</t>
  </si>
  <si>
    <t xml:space="preserve">  9:19</t>
  </si>
  <si>
    <t xml:space="preserve">  9:18</t>
  </si>
  <si>
    <t xml:space="preserve"> 6:38</t>
  </si>
  <si>
    <t xml:space="preserve">  9:17</t>
  </si>
  <si>
    <t xml:space="preserve">  9:16</t>
  </si>
  <si>
    <t xml:space="preserve"> 6:37</t>
  </si>
  <si>
    <t xml:space="preserve">  9:15</t>
  </si>
  <si>
    <t xml:space="preserve">  9:14</t>
  </si>
  <si>
    <t xml:space="preserve">  9:13</t>
  </si>
  <si>
    <t xml:space="preserve"> 6:36</t>
  </si>
  <si>
    <t xml:space="preserve">  9:12</t>
  </si>
  <si>
    <t xml:space="preserve">  9:11</t>
  </si>
  <si>
    <t xml:space="preserve"> 6:35</t>
  </si>
  <si>
    <t xml:space="preserve">  9:10</t>
  </si>
  <si>
    <t xml:space="preserve"> 6:34</t>
  </si>
  <si>
    <t xml:space="preserve">  9:09</t>
  </si>
  <si>
    <t xml:space="preserve">  9:08</t>
  </si>
  <si>
    <t xml:space="preserve"> 6:33</t>
  </si>
  <si>
    <t xml:space="preserve">  9:07</t>
  </si>
  <si>
    <t xml:space="preserve">  9:06</t>
  </si>
  <si>
    <t xml:space="preserve"> 6:32</t>
  </si>
  <si>
    <t xml:space="preserve">  9:04</t>
  </si>
  <si>
    <t xml:space="preserve"> 6:31</t>
  </si>
  <si>
    <t xml:space="preserve">  9:03</t>
  </si>
  <si>
    <t xml:space="preserve"> 6:30</t>
  </si>
  <si>
    <t xml:space="preserve">  9:02</t>
  </si>
  <si>
    <t xml:space="preserve">  9:00</t>
  </si>
  <si>
    <t xml:space="preserve"> 6:29</t>
  </si>
  <si>
    <t xml:space="preserve">  8:59</t>
  </si>
  <si>
    <t xml:space="preserve"> 6:28</t>
  </si>
  <si>
    <t xml:space="preserve">  8:58</t>
  </si>
  <si>
    <t xml:space="preserve"> 6:27</t>
  </si>
  <si>
    <t xml:space="preserve">  8:56</t>
  </si>
  <si>
    <t xml:space="preserve"> 6:26</t>
  </si>
  <si>
    <t xml:space="preserve">  8:55</t>
  </si>
  <si>
    <t xml:space="preserve"> 6:25</t>
  </si>
  <si>
    <t xml:space="preserve">  8:52</t>
  </si>
  <si>
    <t xml:space="preserve">  4:52</t>
  </si>
  <si>
    <t xml:space="preserve">  4:53</t>
  </si>
  <si>
    <t xml:space="preserve">  4:54</t>
  </si>
  <si>
    <t xml:space="preserve">  4:55</t>
  </si>
  <si>
    <t xml:space="preserve">  4:56</t>
  </si>
  <si>
    <t xml:space="preserve">  4:57</t>
  </si>
  <si>
    <t xml:space="preserve">  4:58</t>
  </si>
  <si>
    <t xml:space="preserve">  4:59</t>
  </si>
  <si>
    <t xml:space="preserve">  5:00</t>
  </si>
  <si>
    <t xml:space="preserve">  5:01</t>
  </si>
  <si>
    <t xml:space="preserve">  5:03</t>
  </si>
  <si>
    <t xml:space="preserve">  5:04</t>
  </si>
  <si>
    <t xml:space="preserve">  5:05</t>
  </si>
  <si>
    <t xml:space="preserve">  5:06</t>
  </si>
  <si>
    <t xml:space="preserve">  5:07</t>
  </si>
  <si>
    <t xml:space="preserve">  5:09</t>
  </si>
  <si>
    <t xml:space="preserve">  5:10</t>
  </si>
  <si>
    <t xml:space="preserve">  5:11</t>
  </si>
  <si>
    <t xml:space="preserve">  5:12</t>
  </si>
  <si>
    <t xml:space="preserve">  5:14</t>
  </si>
  <si>
    <t xml:space="preserve">  5:15</t>
  </si>
  <si>
    <t xml:space="preserve">  5:16</t>
  </si>
  <si>
    <t xml:space="preserve">  5:18</t>
  </si>
  <si>
    <t xml:space="preserve">  5:19</t>
  </si>
  <si>
    <t xml:space="preserve">  5:20</t>
  </si>
  <si>
    <t xml:space="preserve">  5:22</t>
  </si>
  <si>
    <t xml:space="preserve">  5:23</t>
  </si>
  <si>
    <t xml:space="preserve">  5:26</t>
  </si>
  <si>
    <t>10:15</t>
  </si>
  <si>
    <t>4:15</t>
  </si>
  <si>
    <t>10:00</t>
  </si>
  <si>
    <t>9:45</t>
  </si>
  <si>
    <t>9:30</t>
  </si>
  <si>
    <t>4:30</t>
  </si>
  <si>
    <t>10:30</t>
  </si>
  <si>
    <t>3:30</t>
  </si>
  <si>
    <t>10:45</t>
  </si>
  <si>
    <t>4:00</t>
  </si>
  <si>
    <t>3:45</t>
  </si>
  <si>
    <t xml:space="preserve">  4:51</t>
  </si>
  <si>
    <t xml:space="preserve">  4:50</t>
  </si>
  <si>
    <t xml:space="preserve">  4:49</t>
  </si>
  <si>
    <t xml:space="preserve">  4:48</t>
  </si>
  <si>
    <t xml:space="preserve">  4:47</t>
  </si>
  <si>
    <t xml:space="preserve">  9:22</t>
  </si>
  <si>
    <t xml:space="preserve"> 9:33</t>
  </si>
  <si>
    <t xml:space="preserve"> 9:41</t>
  </si>
  <si>
    <t xml:space="preserve"> 9:43</t>
  </si>
  <si>
    <t xml:space="preserve"> 9:52</t>
  </si>
  <si>
    <t xml:space="preserve">  5:34</t>
  </si>
  <si>
    <t xml:space="preserve">  5:24</t>
  </si>
  <si>
    <t xml:space="preserve">  5:17</t>
  </si>
  <si>
    <t xml:space="preserve">  5:13</t>
  </si>
  <si>
    <t xml:space="preserve">  5:08</t>
  </si>
  <si>
    <t>4:45</t>
  </si>
  <si>
    <t xml:space="preserve">  7:42</t>
  </si>
  <si>
    <t xml:space="preserve"> 9:00</t>
  </si>
  <si>
    <t xml:space="preserve"> 9:02</t>
  </si>
  <si>
    <t xml:space="preserve"> 9:07</t>
  </si>
  <si>
    <t xml:space="preserve"> 9:11</t>
  </si>
  <si>
    <t xml:space="preserve"> 9:13</t>
  </si>
  <si>
    <t xml:space="preserve"> 9:15</t>
  </si>
  <si>
    <t xml:space="preserve">  8:06</t>
  </si>
  <si>
    <t xml:space="preserve">  8:08</t>
  </si>
  <si>
    <t xml:space="preserve"> 9:20</t>
  </si>
  <si>
    <t xml:space="preserve"> 9:22</t>
  </si>
  <si>
    <t xml:space="preserve">  8:14</t>
  </si>
  <si>
    <t xml:space="preserve"> 9:24</t>
  </si>
  <si>
    <t xml:space="preserve">  8:16</t>
  </si>
  <si>
    <t xml:space="preserve"> 9:26</t>
  </si>
  <si>
    <t xml:space="preserve"> 9:29</t>
  </si>
  <si>
    <t xml:space="preserve">  8:22</t>
  </si>
  <si>
    <t xml:space="preserve"> 9:31</t>
  </si>
  <si>
    <t xml:space="preserve">  8:24</t>
  </si>
  <si>
    <t xml:space="preserve">  6:31</t>
  </si>
  <si>
    <t xml:space="preserve">  6:22</t>
  </si>
  <si>
    <t xml:space="preserve">  6:20</t>
  </si>
  <si>
    <t xml:space="preserve">  6:14</t>
  </si>
  <si>
    <t xml:space="preserve">  6:05</t>
  </si>
  <si>
    <t xml:space="preserve">  6:03</t>
  </si>
  <si>
    <t xml:space="preserve">  5:57</t>
  </si>
  <si>
    <t xml:space="preserve">  5:40</t>
  </si>
  <si>
    <t xml:space="preserve">  6:42</t>
  </si>
  <si>
    <t xml:space="preserve"> 4:46</t>
  </si>
  <si>
    <t xml:space="preserve">  6:11</t>
  </si>
  <si>
    <t xml:space="preserve"> 4:17</t>
  </si>
  <si>
    <t xml:space="preserve"> 5:10</t>
  </si>
  <si>
    <t xml:space="preserve"> 7:08</t>
  </si>
  <si>
    <t xml:space="preserve"> 3:59</t>
  </si>
  <si>
    <t xml:space="preserve"> 7:25</t>
  </si>
  <si>
    <t xml:space="preserve"> 7:29</t>
  </si>
  <si>
    <t xml:space="preserve"> 7:31</t>
  </si>
  <si>
    <t xml:space="preserve"> 7:34</t>
  </si>
  <si>
    <t xml:space="preserve"> 4:19</t>
  </si>
  <si>
    <t xml:space="preserve"> 7:36</t>
  </si>
  <si>
    <t xml:space="preserve"> 7:38</t>
  </si>
  <si>
    <t xml:space="preserve"> 5:30</t>
  </si>
  <si>
    <t xml:space="preserve"> 8:50</t>
  </si>
  <si>
    <t>7:45</t>
  </si>
  <si>
    <t>8:00</t>
  </si>
  <si>
    <t>7:30</t>
  </si>
  <si>
    <t xml:space="preserve"> 6:43</t>
  </si>
  <si>
    <t xml:space="preserve">  5:21</t>
  </si>
  <si>
    <t xml:space="preserve"> 6:46</t>
  </si>
  <si>
    <t xml:space="preserve"> 6:49</t>
  </si>
  <si>
    <t xml:space="preserve"> 6:52</t>
  </si>
  <si>
    <t xml:space="preserve">  5:31</t>
  </si>
  <si>
    <t xml:space="preserve"> 6:56</t>
  </si>
  <si>
    <t xml:space="preserve"> 6:59</t>
  </si>
  <si>
    <t xml:space="preserve"> 3:44</t>
  </si>
  <si>
    <t xml:space="preserve"> 7:02</t>
  </si>
  <si>
    <t xml:space="preserve"> 3:46</t>
  </si>
  <si>
    <t xml:space="preserve"> 7:05</t>
  </si>
  <si>
    <t xml:space="preserve">  7:04</t>
  </si>
  <si>
    <t xml:space="preserve">  6:48</t>
  </si>
  <si>
    <t xml:space="preserve"> 2:21</t>
  </si>
  <si>
    <t xml:space="preserve"> 2:39</t>
  </si>
  <si>
    <t xml:space="preserve"> 2:42</t>
  </si>
  <si>
    <t xml:space="preserve">  4:32</t>
  </si>
  <si>
    <t xml:space="preserve">  4:35</t>
  </si>
  <si>
    <t xml:space="preserve"> 2:47</t>
  </si>
  <si>
    <t xml:space="preserve">  4:37</t>
  </si>
  <si>
    <t xml:space="preserve">  4:42</t>
  </si>
  <si>
    <t xml:space="preserve">  4:44</t>
  </si>
  <si>
    <t xml:space="preserve">  8:30</t>
  </si>
  <si>
    <t xml:space="preserve">  8:36</t>
  </si>
  <si>
    <t xml:space="preserve">  8:39</t>
  </si>
  <si>
    <t xml:space="preserve">  8:41</t>
  </si>
  <si>
    <t xml:space="preserve">  8:48</t>
  </si>
  <si>
    <t xml:space="preserve">  8:51</t>
  </si>
  <si>
    <t xml:space="preserve">  8:54</t>
  </si>
  <si>
    <t xml:space="preserve">  8:57</t>
  </si>
  <si>
    <t xml:space="preserve">  9:01</t>
  </si>
  <si>
    <t xml:space="preserve">  9:05</t>
  </si>
  <si>
    <t xml:space="preserve">  4:17</t>
  </si>
  <si>
    <t xml:space="preserve"> 2:29</t>
  </si>
  <si>
    <t xml:space="preserve">  4:21</t>
  </si>
  <si>
    <t xml:space="preserve"> 2:33</t>
  </si>
  <si>
    <t xml:space="preserve">  4:24</t>
  </si>
  <si>
    <t xml:space="preserve"> 2:36</t>
  </si>
  <si>
    <t xml:space="preserve">  4:27</t>
  </si>
  <si>
    <t xml:space="preserve">  4:30</t>
  </si>
  <si>
    <t xml:space="preserve"> 2:45</t>
  </si>
  <si>
    <t xml:space="preserve">  4:43</t>
  </si>
  <si>
    <t xml:space="preserve">  4:45</t>
  </si>
  <si>
    <t xml:space="preserve"> 3:21</t>
  </si>
  <si>
    <t xml:space="preserve"> 6:41</t>
  </si>
  <si>
    <t xml:space="preserve"> 6:44</t>
  </si>
  <si>
    <t xml:space="preserve"> 6:47</t>
  </si>
  <si>
    <t xml:space="preserve"> 6:50</t>
  </si>
  <si>
    <t xml:space="preserve"> 6:53</t>
  </si>
  <si>
    <t xml:space="preserve"> 6:55</t>
  </si>
  <si>
    <t xml:space="preserve"> 6:58</t>
  </si>
  <si>
    <t xml:space="preserve"> 7:01</t>
  </si>
  <si>
    <t xml:space="preserve"> 7:04</t>
  </si>
  <si>
    <t xml:space="preserve"> 3:50</t>
  </si>
  <si>
    <t xml:space="preserve"> 7:07</t>
  </si>
  <si>
    <t xml:space="preserve"> 5:08</t>
  </si>
  <si>
    <t xml:space="preserve">  5:48</t>
  </si>
  <si>
    <t xml:space="preserve"> 7:10</t>
  </si>
  <si>
    <t xml:space="preserve"> 7:20</t>
  </si>
  <si>
    <t xml:space="preserve"> 4:10</t>
  </si>
  <si>
    <t xml:space="preserve"> 7:27</t>
  </si>
  <si>
    <t xml:space="preserve"> 7:40</t>
  </si>
  <si>
    <t xml:space="preserve"> 8:54</t>
  </si>
  <si>
    <t xml:space="preserve"> 4:50</t>
  </si>
  <si>
    <t xml:space="preserve"> 8:58</t>
  </si>
  <si>
    <t xml:space="preserve"> 4:48</t>
  </si>
  <si>
    <t xml:space="preserve"> 9:05</t>
  </si>
  <si>
    <t xml:space="preserve"> 4:33</t>
  </si>
  <si>
    <t xml:space="preserve"> 9:09</t>
  </si>
  <si>
    <t xml:space="preserve">  8:12</t>
  </si>
  <si>
    <t xml:space="preserve">  8:20</t>
  </si>
  <si>
    <t xml:space="preserve"> 3:48</t>
  </si>
  <si>
    <t xml:space="preserve">  8:28</t>
  </si>
  <si>
    <t xml:space="preserve">  8:34</t>
  </si>
  <si>
    <t xml:space="preserve"> 3:34</t>
  </si>
  <si>
    <t xml:space="preserve"> 9:46</t>
  </si>
  <si>
    <t xml:space="preserve"> 9:48</t>
  </si>
  <si>
    <t xml:space="preserve"> 9:50</t>
  </si>
  <si>
    <t xml:space="preserve"> 3:09</t>
  </si>
  <si>
    <t xml:space="preserve">  8:46</t>
  </si>
  <si>
    <t xml:space="preserve">  8:26</t>
  </si>
  <si>
    <t xml:space="preserve">  8:18</t>
  </si>
  <si>
    <t xml:space="preserve">  8:10</t>
  </si>
  <si>
    <t xml:space="preserve">  6:28</t>
  </si>
  <si>
    <t xml:space="preserve">  6:39</t>
  </si>
  <si>
    <t xml:space="preserve"> 8:27</t>
  </si>
  <si>
    <t xml:space="preserve"> 8:25</t>
  </si>
  <si>
    <t xml:space="preserve"> 8:23</t>
  </si>
  <si>
    <t xml:space="preserve"> 8:21</t>
  </si>
  <si>
    <t xml:space="preserve"> 8:19</t>
  </si>
  <si>
    <t xml:space="preserve"> 8:17</t>
  </si>
  <si>
    <t xml:space="preserve"> 8:15</t>
  </si>
  <si>
    <t xml:space="preserve"> 8:13</t>
  </si>
  <si>
    <t xml:space="preserve"> 8:11</t>
  </si>
  <si>
    <t xml:space="preserve"> 8:09</t>
  </si>
  <si>
    <t xml:space="preserve"> 8:07</t>
  </si>
  <si>
    <t xml:space="preserve"> 8:05</t>
  </si>
  <si>
    <t xml:space="preserve"> 8:03</t>
  </si>
  <si>
    <t xml:space="preserve"> 8:01</t>
  </si>
  <si>
    <t xml:space="preserve"> 7:59</t>
  </si>
  <si>
    <t xml:space="preserve">  6:37</t>
  </si>
  <si>
    <t xml:space="preserve"> 7:57</t>
  </si>
  <si>
    <t xml:space="preserve"> 7:55</t>
  </si>
  <si>
    <t xml:space="preserve"> 7:53</t>
  </si>
  <si>
    <t xml:space="preserve"> 7:51</t>
  </si>
  <si>
    <t>The Prophet Mohammed (peace be upon him) said.....</t>
  </si>
  <si>
    <t>ADHAN</t>
  </si>
  <si>
    <t>Narrated by Aisha (RA)</t>
  </si>
  <si>
    <t>(Al Bukhari)</t>
  </si>
  <si>
    <t>(Muslim)</t>
  </si>
  <si>
    <t xml:space="preserve"> 12:12</t>
  </si>
  <si>
    <t>10:50</t>
  </si>
  <si>
    <t>HOW TO FIND US</t>
  </si>
  <si>
    <t xml:space="preserve">“He who observes As-Saum in the month of Ramadhan, and also observes </t>
  </si>
  <si>
    <t xml:space="preserve">As-Saum for six days in the month of Shawwal, it is as if he has </t>
  </si>
  <si>
    <t>observed As-Saum for the whole year."</t>
  </si>
  <si>
    <t>(Al Bukhari and Muslim)</t>
  </si>
  <si>
    <t>“There are no days during</t>
  </si>
  <si>
    <t xml:space="preserve">which the righteous action is as pleasing to Allah  as righteous action done </t>
  </si>
  <si>
    <t>during these days (i.e., the first ten days of Dhul Hijjah).”</t>
  </si>
  <si>
    <t>Serving the needs of local muslims</t>
  </si>
  <si>
    <t>Supporting the community of Worthing</t>
  </si>
  <si>
    <t>Madrassah</t>
  </si>
  <si>
    <t>Daily Classes for boys(5-14), Girls (5-12)</t>
  </si>
  <si>
    <t>Following structured Curriculum</t>
  </si>
  <si>
    <t>Delivered by UK qualified Teachers</t>
  </si>
  <si>
    <t>Annual examination and awards</t>
  </si>
  <si>
    <t>Annual Madrassah day trip</t>
  </si>
  <si>
    <t>Annual Madrassah Eid Party </t>
  </si>
  <si>
    <t>Adult Islamic Education</t>
  </si>
  <si>
    <t>Quran reading lessons for Men</t>
  </si>
  <si>
    <t>Quran reading lessons for Women</t>
  </si>
  <si>
    <t xml:space="preserve">Ta'alim after Asar </t>
  </si>
  <si>
    <t>Worship</t>
  </si>
  <si>
    <t>Five times daily prayer</t>
  </si>
  <si>
    <t>Friday Prayers</t>
  </si>
  <si>
    <t>Eid Prayers</t>
  </si>
  <si>
    <t>Islamic Talks and Speeches</t>
  </si>
  <si>
    <t>Events and Facilities</t>
  </si>
  <si>
    <t>Islamic Discussion Groups (Halaqa)</t>
  </si>
  <si>
    <t>Islamic Library</t>
  </si>
  <si>
    <t>Islamic Advice and counselling</t>
  </si>
  <si>
    <t>Shahada (Conversion)</t>
  </si>
  <si>
    <t>Conducting ceremony</t>
  </si>
  <si>
    <t>Issuing shahada certificate</t>
  </si>
  <si>
    <t>Witnessing</t>
  </si>
  <si>
    <t>Conducting Nikkah ceremony</t>
  </si>
  <si>
    <t>Issuing Nikah certificate</t>
  </si>
  <si>
    <t xml:space="preserve">Charity </t>
  </si>
  <si>
    <t>Collections for disaster relief events</t>
  </si>
  <si>
    <t>Collections for Registered Charities</t>
  </si>
  <si>
    <t>Supporting local Islamic Centres</t>
  </si>
  <si>
    <t>Supporting those in need</t>
  </si>
  <si>
    <t>Advice and Counselling</t>
  </si>
  <si>
    <t>Advice and support on Islamic matters</t>
  </si>
  <si>
    <t>Family resolution counselling</t>
  </si>
  <si>
    <t>Marriage relationship counselling</t>
  </si>
  <si>
    <t>Support with Death and Burial</t>
  </si>
  <si>
    <t>Performing Ghusl (washing) of body</t>
  </si>
  <si>
    <t>Arranging transport of body</t>
  </si>
  <si>
    <t>Arrranging and performing Islamic burial</t>
  </si>
  <si>
    <t>Police &amp; Fire Authority awareness</t>
  </si>
  <si>
    <t>Holding Mosque open days</t>
  </si>
  <si>
    <t>Holding Islamic Awareness evening</t>
  </si>
  <si>
    <t>Welcoming visits by local schools</t>
  </si>
  <si>
    <t>Monthly local muslim youth activities</t>
  </si>
  <si>
    <t>Supporting Local Anti-Racism Initiatives</t>
  </si>
  <si>
    <t>Supporting Equality/diversity initiatives</t>
  </si>
  <si>
    <t>Supporting local minority support groups</t>
  </si>
  <si>
    <t>Participating in inter-faith forums</t>
  </si>
  <si>
    <t>Local PCSO support / Liaison</t>
  </si>
  <si>
    <t>Supporting Local Hospitals</t>
  </si>
  <si>
    <t>Marriage/Nikkah</t>
  </si>
  <si>
    <t>Ramadhan</t>
  </si>
  <si>
    <t>Daily Communual Iftar (Break-Fast)</t>
  </si>
  <si>
    <t>Taraweeh Prayers throught Ramdhan</t>
  </si>
  <si>
    <t>Online Web Facilities</t>
  </si>
  <si>
    <t>Community Support</t>
  </si>
  <si>
    <t>Community Cohesion</t>
  </si>
  <si>
    <t>Website: WWW.WORTHINGMASJID.COM</t>
  </si>
  <si>
    <t>Downloadablde Prayer  Timetables</t>
  </si>
  <si>
    <t>Real-Time Daily Jamaat Times Display</t>
  </si>
  <si>
    <t>Online 'ASK THE IMAM' Query Facility</t>
  </si>
  <si>
    <t>Centre Events and Information Portal</t>
  </si>
  <si>
    <t>E-Mail based Mailng List</t>
  </si>
  <si>
    <t xml:space="preserve"> 8:48</t>
  </si>
  <si>
    <t>3:00</t>
  </si>
  <si>
    <t>“Allah’s messenger did not observe Saum (Fasting) so frequently during any</t>
  </si>
  <si>
    <t>other month as he did during the month of Sha’baan.”</t>
  </si>
  <si>
    <t>GREG</t>
  </si>
  <si>
    <t>DAY</t>
  </si>
  <si>
    <t>SAFAR</t>
  </si>
  <si>
    <t>RABI-I</t>
  </si>
  <si>
    <t>RABI-II</t>
  </si>
  <si>
    <t>JUMADA-I</t>
  </si>
  <si>
    <t>JUMADA-II</t>
  </si>
  <si>
    <t>RAJAB</t>
  </si>
  <si>
    <t>RAMADHAN</t>
  </si>
  <si>
    <t>SHAWWAL</t>
  </si>
  <si>
    <t>DHUL-QADAH</t>
  </si>
  <si>
    <t>DHUL-HIJJAH</t>
  </si>
  <si>
    <t>MUHARRAM</t>
  </si>
  <si>
    <t>Rabi-al-Thani</t>
  </si>
  <si>
    <t>Rabi-al-Awal</t>
  </si>
  <si>
    <t>8:47</t>
  </si>
  <si>
    <t>7:32</t>
  </si>
  <si>
    <t>5:28</t>
  </si>
  <si>
    <t>1:11</t>
  </si>
  <si>
    <t>5:10</t>
  </si>
  <si>
    <t>7:15</t>
  </si>
  <si>
    <t>2.49</t>
  </si>
  <si>
    <t>SHABAAN</t>
  </si>
  <si>
    <t>2016 C.E</t>
  </si>
  <si>
    <t xml:space="preserve"> RABI-I - RABI-II, 1437 A.H</t>
  </si>
  <si>
    <t xml:space="preserve"> RABI-II - JUMADA-I, 1437 A.H</t>
  </si>
  <si>
    <t xml:space="preserve"> JUMADA-I - JUMADA-II, 1437 A.H</t>
  </si>
  <si>
    <t xml:space="preserve"> 8:44</t>
  </si>
  <si>
    <t xml:space="preserve"> JUMADA-II - RAJAB, 1437 A.H</t>
  </si>
  <si>
    <t>RAJAB - SHA'BAAN, 1437 A.H</t>
  </si>
  <si>
    <t>SHA'BAAN - RAMADHAN, 1437 A.H</t>
  </si>
  <si>
    <t>RAMADHAN - SHAWWAL, 1437 A.H</t>
  </si>
  <si>
    <t>SHAWWAL - DHUL-QADAH, 1437 A.H</t>
  </si>
  <si>
    <t>DHUL-QADAH - DHUL-HIJJA, 1437 A.H</t>
  </si>
  <si>
    <t>DHUL-HIJJA 1436 - MUHARRAM  1438 A.H</t>
  </si>
  <si>
    <t xml:space="preserve"> 7:18</t>
  </si>
  <si>
    <t xml:space="preserve">  5:49</t>
  </si>
  <si>
    <t>SAFAR - RABI-I,  1438 A.H</t>
  </si>
  <si>
    <t>RABI-I  -  RABI-II,  1438 A.H</t>
  </si>
  <si>
    <t>3:11</t>
  </si>
  <si>
    <t>3:10</t>
  </si>
  <si>
    <t>3:09</t>
  </si>
  <si>
    <t>3:08</t>
  </si>
  <si>
    <t>3:07</t>
  </si>
  <si>
    <t>3:06</t>
  </si>
  <si>
    <t>3:05</t>
  </si>
  <si>
    <t>3:04</t>
  </si>
  <si>
    <t>3:12</t>
  </si>
  <si>
    <t>3:13</t>
  </si>
  <si>
    <t>3;00</t>
  </si>
  <si>
    <t>5:35</t>
  </si>
  <si>
    <t>5;15</t>
  </si>
  <si>
    <t>6;15</t>
  </si>
  <si>
    <t>6;00</t>
  </si>
  <si>
    <t xml:space="preserve">“He who desires that he be granted more provision and his life prolonged; </t>
  </si>
  <si>
    <t xml:space="preserve">  should join ties with his blood relations."</t>
  </si>
  <si>
    <t>(Al-Bukhari and Muslim)</t>
  </si>
  <si>
    <t>“Whoever guides someone to virtue will be rewarded equivalent  to him who</t>
  </si>
  <si>
    <t>practices that good action."</t>
  </si>
  <si>
    <t>“If anyone repents before the sun rises from the west,</t>
  </si>
  <si>
    <t xml:space="preserve">  Allah will forgive him.”</t>
  </si>
  <si>
    <t>“He who proceeds towards the Masjid at dawn or dusk (for salaah), Allah</t>
  </si>
  <si>
    <t>“Indeed whenever you spend to please Allah, you will be rewarded for it;</t>
  </si>
  <si>
    <t>even for a morsel you put in your wife's mouth.”</t>
  </si>
  <si>
    <t xml:space="preserve"> (Al-Bukhari)</t>
  </si>
  <si>
    <t>(Al-Bukhari andMuslim)</t>
  </si>
  <si>
    <t>“When Allah created the creation, He wrote in the book which is with him over</t>
  </si>
  <si>
    <t>the throne: Verily My mercy dominates My wrath.”</t>
  </si>
  <si>
    <t>“The five daily salaah are like a great canal running at your door in which</t>
  </si>
  <si>
    <t xml:space="preserve"> you take a bath five times a day (and your body becomes purified) .”</t>
  </si>
  <si>
    <t xml:space="preserve">  prepares a hospitable entertainment for him in paradise,</t>
  </si>
  <si>
    <t xml:space="preserve">  every time he walks to it or comes back from it."</t>
  </si>
  <si>
    <t xml:space="preserve">"Wealth is not diminished by giving in charity." </t>
  </si>
  <si>
    <t>" The heaviest thing to be placed in the balance of a believing slave on the</t>
  </si>
  <si>
    <t>day of judgement will be good behaviour.”</t>
  </si>
  <si>
    <t>(At-Tirmidhi)</t>
  </si>
  <si>
    <t xml:space="preserve">  7:47</t>
  </si>
</sst>
</file>

<file path=xl/styles.xml><?xml version="1.0" encoding="utf-8"?>
<styleSheet xmlns="http://schemas.openxmlformats.org/spreadsheetml/2006/main">
  <numFmts count="4">
    <numFmt numFmtId="164" formatCode="[$-409]h:mm:ss\ AM/PM;@"/>
    <numFmt numFmtId="165" formatCode="[$-809]dd\ mmmm\ yyyy;@"/>
    <numFmt numFmtId="166" formatCode="ddd"/>
    <numFmt numFmtId="167" formatCode="h:mm;@"/>
  </numFmts>
  <fonts count="55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b/>
      <i/>
      <sz val="10"/>
      <name val="Times New Roman"/>
      <family val="1"/>
    </font>
    <font>
      <b/>
      <i/>
      <sz val="11"/>
      <name val="Times New Roman"/>
      <family val="1"/>
    </font>
    <font>
      <i/>
      <sz val="10"/>
      <name val="Times New Roman"/>
      <family val="1"/>
    </font>
    <font>
      <i/>
      <u/>
      <sz val="10"/>
      <name val="Times New Roman"/>
      <family val="1"/>
    </font>
    <font>
      <sz val="8"/>
      <name val="Arial Rounded MT Bold"/>
      <family val="2"/>
    </font>
    <font>
      <b/>
      <i/>
      <sz val="13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u/>
      <sz val="8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i/>
      <sz val="11"/>
      <color theme="1"/>
      <name val="Times New Roman"/>
      <family val="1"/>
    </font>
    <font>
      <sz val="10"/>
      <color rgb="FFFF0000"/>
      <name val="Calibri"/>
      <family val="2"/>
      <scheme val="minor"/>
    </font>
    <font>
      <i/>
      <sz val="10"/>
      <color theme="1"/>
      <name val="Times New Roman"/>
      <family val="1"/>
    </font>
    <font>
      <b/>
      <i/>
      <sz val="10"/>
      <color theme="1"/>
      <name val="Calibri"/>
      <family val="2"/>
      <scheme val="minor"/>
    </font>
    <font>
      <i/>
      <u/>
      <sz val="10"/>
      <color theme="1"/>
      <name val="Times New Roman"/>
      <family val="1"/>
    </font>
    <font>
      <u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i/>
      <sz val="11"/>
      <color theme="0"/>
      <name val="Times New Roman"/>
      <family val="1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0"/>
      <name val="Times New Roman"/>
      <family val="1"/>
    </font>
    <font>
      <i/>
      <sz val="8"/>
      <color theme="1"/>
      <name val="Times New Roman"/>
      <family val="1"/>
    </font>
    <font>
      <b/>
      <i/>
      <sz val="10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Times New Roman"/>
      <family val="1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i/>
      <sz val="11"/>
      <color theme="1"/>
      <name val="Times New Roman"/>
      <family val="1"/>
    </font>
    <font>
      <i/>
      <sz val="10"/>
      <color theme="0"/>
      <name val="Times New Roman"/>
      <family val="1"/>
    </font>
    <font>
      <sz val="14"/>
      <color theme="1"/>
      <name val="Calibri"/>
      <family val="2"/>
      <scheme val="minor"/>
    </font>
    <font>
      <b/>
      <u/>
      <sz val="8"/>
      <color theme="0"/>
      <name val="Calibri"/>
      <family val="2"/>
      <scheme val="minor"/>
    </font>
    <font>
      <b/>
      <u/>
      <sz val="8"/>
      <name val="Calibri"/>
      <family val="2"/>
      <scheme val="minor"/>
    </font>
    <font>
      <b/>
      <i/>
      <sz val="10"/>
      <name val="Calibri"/>
      <family val="2"/>
      <scheme val="minor"/>
    </font>
    <font>
      <i/>
      <u/>
      <sz val="10"/>
      <color theme="0"/>
      <name val="Times New Roman"/>
      <family val="1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sz val="11"/>
      <color theme="1"/>
      <name val="Times New Roman"/>
      <family val="1"/>
    </font>
    <font>
      <b/>
      <sz val="15"/>
      <name val="Calibri"/>
      <family val="2"/>
      <scheme val="minor"/>
    </font>
    <font>
      <b/>
      <sz val="1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1">
    <xf numFmtId="0" fontId="0" fillId="0" borderId="0" xfId="0"/>
    <xf numFmtId="0" fontId="8" fillId="0" borderId="0" xfId="0" applyFont="1"/>
    <xf numFmtId="165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20" fontId="8" fillId="4" borderId="1" xfId="0" applyNumberFormat="1" applyFont="1" applyFill="1" applyBorder="1" applyAlignment="1">
      <alignment horizontal="center" vertical="center"/>
    </xf>
    <xf numFmtId="166" fontId="8" fillId="3" borderId="1" xfId="0" applyNumberFormat="1" applyFont="1" applyFill="1" applyBorder="1" applyAlignment="1">
      <alignment horizontal="center" vertical="center"/>
    </xf>
    <xf numFmtId="166" fontId="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/>
    <xf numFmtId="16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9" fillId="2" borderId="2" xfId="0" applyFont="1" applyFill="1" applyBorder="1" applyAlignment="1">
      <alignment horizontal="center" vertical="center"/>
    </xf>
    <xf numFmtId="0" fontId="8" fillId="0" borderId="0" xfId="0" applyFont="1" applyBorder="1"/>
    <xf numFmtId="165" fontId="8" fillId="0" borderId="0" xfId="0" applyNumberFormat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2" fillId="0" borderId="0" xfId="0" applyFont="1" applyBorder="1" applyAlignment="1">
      <alignment horizontal="right" vertical="center"/>
    </xf>
    <xf numFmtId="164" fontId="8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4" xfId="0" applyFont="1" applyBorder="1" applyAlignment="1">
      <alignment horizontal="center"/>
    </xf>
    <xf numFmtId="20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5" xfId="0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164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7" fillId="0" borderId="0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right" vertical="center"/>
    </xf>
    <xf numFmtId="165" fontId="16" fillId="0" borderId="0" xfId="0" applyNumberFormat="1" applyFont="1" applyBorder="1" applyAlignment="1">
      <alignment horizontal="left"/>
    </xf>
    <xf numFmtId="0" fontId="11" fillId="0" borderId="0" xfId="0" applyFont="1" applyBorder="1"/>
    <xf numFmtId="164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5" fontId="11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vertical="center"/>
    </xf>
    <xf numFmtId="165" fontId="20" fillId="0" borderId="0" xfId="0" applyNumberFormat="1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vertical="center"/>
    </xf>
    <xf numFmtId="165" fontId="22" fillId="0" borderId="5" xfId="0" applyNumberFormat="1" applyFont="1" applyBorder="1" applyAlignment="1">
      <alignment horizontal="left" vertical="center"/>
    </xf>
    <xf numFmtId="0" fontId="8" fillId="0" borderId="5" xfId="0" applyFont="1" applyBorder="1" applyAlignment="1">
      <alignment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5" xfId="0" applyFont="1" applyBorder="1" applyAlignment="1">
      <alignment horizontal="right" vertical="center"/>
    </xf>
    <xf numFmtId="0" fontId="8" fillId="0" borderId="8" xfId="0" applyFont="1" applyBorder="1" applyAlignment="1">
      <alignment vertical="center"/>
    </xf>
    <xf numFmtId="0" fontId="8" fillId="0" borderId="6" xfId="0" applyFont="1" applyBorder="1"/>
    <xf numFmtId="0" fontId="11" fillId="0" borderId="6" xfId="0" applyFont="1" applyBorder="1"/>
    <xf numFmtId="0" fontId="11" fillId="0" borderId="4" xfId="0" applyFont="1" applyBorder="1" applyAlignment="1">
      <alignment horizontal="center"/>
    </xf>
    <xf numFmtId="0" fontId="17" fillId="0" borderId="0" xfId="0" applyFont="1" applyBorder="1"/>
    <xf numFmtId="0" fontId="8" fillId="0" borderId="7" xfId="0" applyFont="1" applyBorder="1"/>
    <xf numFmtId="165" fontId="8" fillId="0" borderId="5" xfId="0" applyNumberFormat="1" applyFont="1" applyBorder="1" applyAlignment="1">
      <alignment horizontal="center"/>
    </xf>
    <xf numFmtId="0" fontId="8" fillId="0" borderId="5" xfId="0" applyFont="1" applyBorder="1"/>
    <xf numFmtId="164" fontId="8" fillId="0" borderId="5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8" xfId="0" applyFont="1" applyBorder="1"/>
    <xf numFmtId="0" fontId="18" fillId="0" borderId="4" xfId="0" applyFont="1" applyBorder="1" applyAlignment="1">
      <alignment horizontal="right" vertical="center"/>
    </xf>
    <xf numFmtId="0" fontId="8" fillId="0" borderId="8" xfId="0" applyFont="1" applyBorder="1" applyAlignment="1">
      <alignment horizontal="center"/>
    </xf>
    <xf numFmtId="0" fontId="10" fillId="0" borderId="0" xfId="0" applyFont="1" applyBorder="1"/>
    <xf numFmtId="0" fontId="11" fillId="0" borderId="7" xfId="0" applyFont="1" applyBorder="1" applyAlignment="1">
      <alignment vertical="center"/>
    </xf>
    <xf numFmtId="165" fontId="17" fillId="0" borderId="5" xfId="0" applyNumberFormat="1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164" fontId="11" fillId="0" borderId="5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right" vertical="center"/>
    </xf>
    <xf numFmtId="0" fontId="11" fillId="0" borderId="8" xfId="0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/>
    </xf>
    <xf numFmtId="165" fontId="8" fillId="0" borderId="5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165" fontId="24" fillId="0" borderId="5" xfId="0" applyNumberFormat="1" applyFont="1" applyBorder="1" applyAlignment="1">
      <alignment horizontal="left" vertical="center"/>
    </xf>
    <xf numFmtId="0" fontId="18" fillId="0" borderId="4" xfId="0" applyFont="1" applyBorder="1" applyAlignment="1">
      <alignment horizontal="right"/>
    </xf>
    <xf numFmtId="0" fontId="11" fillId="0" borderId="7" xfId="0" applyFont="1" applyBorder="1"/>
    <xf numFmtId="165" fontId="11" fillId="0" borderId="5" xfId="0" applyNumberFormat="1" applyFont="1" applyBorder="1" applyAlignment="1">
      <alignment horizontal="center"/>
    </xf>
    <xf numFmtId="0" fontId="11" fillId="0" borderId="5" xfId="0" applyFont="1" applyBorder="1"/>
    <xf numFmtId="164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8" xfId="0" applyFont="1" applyBorder="1"/>
    <xf numFmtId="165" fontId="25" fillId="5" borderId="0" xfId="0" applyNumberFormat="1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164" fontId="25" fillId="5" borderId="0" xfId="0" applyNumberFormat="1" applyFont="1" applyFill="1" applyBorder="1" applyAlignment="1">
      <alignment horizontal="center" vertical="center"/>
    </xf>
    <xf numFmtId="166" fontId="25" fillId="5" borderId="0" xfId="0" applyNumberFormat="1" applyFont="1" applyFill="1" applyBorder="1" applyAlignment="1">
      <alignment horizontal="center" vertical="center"/>
    </xf>
    <xf numFmtId="49" fontId="25" fillId="5" borderId="0" xfId="0" applyNumberFormat="1" applyFont="1" applyFill="1" applyBorder="1" applyAlignment="1">
      <alignment horizontal="center" vertical="center"/>
    </xf>
    <xf numFmtId="20" fontId="25" fillId="5" borderId="0" xfId="0" applyNumberFormat="1" applyFont="1" applyFill="1" applyBorder="1" applyAlignment="1">
      <alignment horizontal="center" vertical="center"/>
    </xf>
    <xf numFmtId="164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center"/>
    </xf>
    <xf numFmtId="0" fontId="26" fillId="5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7" fillId="5" borderId="0" xfId="0" applyFont="1" applyFill="1" applyBorder="1" applyAlignment="1">
      <alignment vertical="center"/>
    </xf>
    <xf numFmtId="164" fontId="27" fillId="5" borderId="0" xfId="0" applyNumberFormat="1" applyFont="1" applyFill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8" fillId="0" borderId="0" xfId="0" applyFont="1"/>
    <xf numFmtId="165" fontId="28" fillId="5" borderId="0" xfId="0" applyNumberFormat="1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 vertical="center"/>
    </xf>
    <xf numFmtId="164" fontId="28" fillId="5" borderId="0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166" fontId="28" fillId="5" borderId="0" xfId="0" applyNumberFormat="1" applyFont="1" applyFill="1" applyBorder="1" applyAlignment="1">
      <alignment horizontal="center" vertical="center"/>
    </xf>
    <xf numFmtId="49" fontId="28" fillId="5" borderId="0" xfId="0" applyNumberFormat="1" applyFont="1" applyFill="1" applyBorder="1" applyAlignment="1">
      <alignment horizontal="center" vertical="center"/>
    </xf>
    <xf numFmtId="20" fontId="28" fillId="5" borderId="0" xfId="0" applyNumberFormat="1" applyFont="1" applyFill="1" applyBorder="1" applyAlignment="1">
      <alignment horizontal="center" vertical="center"/>
    </xf>
    <xf numFmtId="164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28" fillId="5" borderId="0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30" fillId="5" borderId="0" xfId="0" applyFont="1" applyFill="1" applyBorder="1" applyAlignment="1">
      <alignment vertical="center"/>
    </xf>
    <xf numFmtId="164" fontId="30" fillId="5" borderId="0" xfId="0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8" fillId="0" borderId="0" xfId="0" applyFont="1" applyBorder="1"/>
    <xf numFmtId="165" fontId="28" fillId="0" borderId="0" xfId="0" applyNumberFormat="1" applyFont="1" applyBorder="1" applyAlignment="1">
      <alignment horizontal="center"/>
    </xf>
    <xf numFmtId="164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5" fontId="28" fillId="0" borderId="0" xfId="0" applyNumberFormat="1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31" fillId="6" borderId="9" xfId="0" applyFont="1" applyFill="1" applyBorder="1" applyAlignment="1">
      <alignment horizontal="right" vertical="center"/>
    </xf>
    <xf numFmtId="0" fontId="31" fillId="6" borderId="6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vertical="center"/>
    </xf>
    <xf numFmtId="0" fontId="31" fillId="6" borderId="4" xfId="0" applyFont="1" applyFill="1" applyBorder="1" applyAlignment="1">
      <alignment horizontal="right" vertical="center"/>
    </xf>
    <xf numFmtId="0" fontId="8" fillId="0" borderId="10" xfId="0" applyFont="1" applyBorder="1" applyAlignment="1">
      <alignment vertical="center"/>
    </xf>
    <xf numFmtId="165" fontId="8" fillId="0" borderId="1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1" fillId="6" borderId="13" xfId="0" applyFont="1" applyFill="1" applyBorder="1" applyAlignment="1">
      <alignment vertical="center"/>
    </xf>
    <xf numFmtId="0" fontId="14" fillId="6" borderId="14" xfId="0" applyFont="1" applyFill="1" applyBorder="1" applyAlignment="1">
      <alignment vertical="center"/>
    </xf>
    <xf numFmtId="0" fontId="31" fillId="6" borderId="15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vertical="center"/>
    </xf>
    <xf numFmtId="0" fontId="31" fillId="6" borderId="16" xfId="0" applyFont="1" applyFill="1" applyBorder="1" applyAlignment="1">
      <alignment horizontal="right" vertical="center"/>
    </xf>
    <xf numFmtId="165" fontId="32" fillId="0" borderId="11" xfId="0" applyNumberFormat="1" applyFont="1" applyBorder="1" applyAlignment="1">
      <alignment horizontal="left" vertical="center"/>
    </xf>
    <xf numFmtId="0" fontId="33" fillId="6" borderId="15" xfId="0" applyFont="1" applyFill="1" applyBorder="1" applyAlignment="1">
      <alignment horizontal="left" vertical="center"/>
    </xf>
    <xf numFmtId="0" fontId="34" fillId="6" borderId="0" xfId="0" applyFont="1" applyFill="1" applyBorder="1" applyAlignment="1">
      <alignment vertical="center"/>
    </xf>
    <xf numFmtId="0" fontId="33" fillId="6" borderId="16" xfId="0" applyFont="1" applyFill="1" applyBorder="1" applyAlignment="1">
      <alignment horizontal="right" vertical="center"/>
    </xf>
    <xf numFmtId="0" fontId="8" fillId="0" borderId="10" xfId="0" applyFont="1" applyBorder="1"/>
    <xf numFmtId="165" fontId="8" fillId="0" borderId="11" xfId="0" applyNumberFormat="1" applyFont="1" applyBorder="1" applyAlignment="1">
      <alignment horizontal="center"/>
    </xf>
    <xf numFmtId="0" fontId="8" fillId="0" borderId="11" xfId="0" applyFont="1" applyBorder="1"/>
    <xf numFmtId="164" fontId="8" fillId="0" borderId="11" xfId="0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31" fillId="6" borderId="7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vertical="center"/>
    </xf>
    <xf numFmtId="0" fontId="31" fillId="6" borderId="8" xfId="0" applyFont="1" applyFill="1" applyBorder="1" applyAlignment="1">
      <alignment horizontal="right" vertical="center"/>
    </xf>
    <xf numFmtId="0" fontId="35" fillId="5" borderId="0" xfId="0" applyFont="1" applyFill="1" applyBorder="1" applyAlignment="1">
      <alignment vertical="center"/>
    </xf>
    <xf numFmtId="164" fontId="1" fillId="5" borderId="0" xfId="0" applyNumberFormat="1" applyFont="1" applyFill="1" applyBorder="1" applyAlignment="1">
      <alignment vertical="center"/>
    </xf>
    <xf numFmtId="0" fontId="36" fillId="5" borderId="0" xfId="0" applyFont="1" applyFill="1" applyBorder="1" applyAlignment="1">
      <alignment vertical="center"/>
    </xf>
    <xf numFmtId="164" fontId="37" fillId="5" borderId="0" xfId="0" applyNumberFormat="1" applyFont="1" applyFill="1" applyBorder="1" applyAlignment="1">
      <alignment vertical="center"/>
    </xf>
    <xf numFmtId="0" fontId="37" fillId="5" borderId="0" xfId="0" applyFont="1" applyFill="1" applyBorder="1" applyAlignment="1">
      <alignment vertical="center"/>
    </xf>
    <xf numFmtId="0" fontId="38" fillId="5" borderId="0" xfId="0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31" fillId="6" borderId="10" xfId="0" applyFont="1" applyFill="1" applyBorder="1" applyAlignment="1">
      <alignment horizontal="left" vertical="center"/>
    </xf>
    <xf numFmtId="0" fontId="31" fillId="6" borderId="12" xfId="0" applyFont="1" applyFill="1" applyBorder="1" applyAlignment="1">
      <alignment horizontal="right" vertical="center"/>
    </xf>
    <xf numFmtId="0" fontId="39" fillId="6" borderId="5" xfId="0" applyFont="1" applyFill="1" applyBorder="1" applyAlignment="1">
      <alignment vertical="center"/>
    </xf>
    <xf numFmtId="0" fontId="14" fillId="6" borderId="11" xfId="0" applyFont="1" applyFill="1" applyBorder="1" applyAlignment="1">
      <alignment vertical="center"/>
    </xf>
    <xf numFmtId="0" fontId="25" fillId="5" borderId="5" xfId="0" applyFont="1" applyFill="1" applyBorder="1" applyAlignment="1">
      <alignment vertical="center"/>
    </xf>
    <xf numFmtId="0" fontId="25" fillId="5" borderId="5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35" fillId="5" borderId="6" xfId="0" applyFont="1" applyFill="1" applyBorder="1" applyAlignment="1">
      <alignment vertical="center"/>
    </xf>
    <xf numFmtId="0" fontId="25" fillId="5" borderId="4" xfId="0" applyFont="1" applyFill="1" applyBorder="1" applyAlignment="1">
      <alignment horizontal="center"/>
    </xf>
    <xf numFmtId="49" fontId="25" fillId="5" borderId="4" xfId="0" applyNumberFormat="1" applyFont="1" applyFill="1" applyBorder="1" applyAlignment="1">
      <alignment horizontal="center" vertical="center"/>
    </xf>
    <xf numFmtId="0" fontId="31" fillId="5" borderId="6" xfId="0" applyFont="1" applyFill="1" applyBorder="1" applyAlignment="1">
      <alignment horizontal="left" vertical="center"/>
    </xf>
    <xf numFmtId="0" fontId="31" fillId="5" borderId="4" xfId="0" applyFont="1" applyFill="1" applyBorder="1" applyAlignment="1">
      <alignment horizontal="right" vertical="center"/>
    </xf>
    <xf numFmtId="0" fontId="25" fillId="5" borderId="6" xfId="0" applyFont="1" applyFill="1" applyBorder="1" applyAlignment="1">
      <alignment vertical="center"/>
    </xf>
    <xf numFmtId="0" fontId="25" fillId="5" borderId="4" xfId="0" applyFont="1" applyFill="1" applyBorder="1" applyAlignment="1">
      <alignment horizontal="center" vertical="center"/>
    </xf>
    <xf numFmtId="165" fontId="40" fillId="5" borderId="6" xfId="0" applyNumberFormat="1" applyFont="1" applyFill="1" applyBorder="1" applyAlignment="1">
      <alignment horizontal="left" vertical="center"/>
    </xf>
    <xf numFmtId="0" fontId="27" fillId="5" borderId="4" xfId="0" applyFont="1" applyFill="1" applyBorder="1" applyAlignment="1">
      <alignment horizontal="center" vertical="center"/>
    </xf>
    <xf numFmtId="0" fontId="25" fillId="5" borderId="7" xfId="0" applyFont="1" applyFill="1" applyBorder="1" applyAlignment="1">
      <alignment vertical="center"/>
    </xf>
    <xf numFmtId="165" fontId="25" fillId="5" borderId="5" xfId="0" applyNumberFormat="1" applyFont="1" applyFill="1" applyBorder="1" applyAlignment="1">
      <alignment horizontal="center" vertical="center"/>
    </xf>
    <xf numFmtId="164" fontId="25" fillId="5" borderId="5" xfId="0" applyNumberFormat="1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vertical="center"/>
    </xf>
    <xf numFmtId="0" fontId="29" fillId="7" borderId="0" xfId="0" applyFont="1" applyFill="1" applyBorder="1" applyAlignment="1">
      <alignment horizontal="center" vertical="center"/>
    </xf>
    <xf numFmtId="49" fontId="25" fillId="7" borderId="0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horizontal="center" vertical="center"/>
    </xf>
    <xf numFmtId="0" fontId="41" fillId="0" borderId="0" xfId="0" applyFont="1"/>
    <xf numFmtId="0" fontId="42" fillId="5" borderId="10" xfId="0" applyFont="1" applyFill="1" applyBorder="1"/>
    <xf numFmtId="165" fontId="25" fillId="5" borderId="11" xfId="0" applyNumberFormat="1" applyFont="1" applyFill="1" applyBorder="1" applyAlignment="1">
      <alignment horizontal="center"/>
    </xf>
    <xf numFmtId="0" fontId="42" fillId="5" borderId="11" xfId="0" applyFont="1" applyFill="1" applyBorder="1"/>
    <xf numFmtId="164" fontId="25" fillId="5" borderId="11" xfId="0" applyNumberFormat="1" applyFont="1" applyFill="1" applyBorder="1" applyAlignment="1">
      <alignment horizontal="center"/>
    </xf>
    <xf numFmtId="164" fontId="25" fillId="5" borderId="11" xfId="0" applyNumberFormat="1" applyFont="1" applyFill="1" applyBorder="1" applyAlignment="1">
      <alignment horizontal="left"/>
    </xf>
    <xf numFmtId="0" fontId="25" fillId="5" borderId="11" xfId="0" applyFont="1" applyFill="1" applyBorder="1" applyAlignment="1">
      <alignment horizontal="center"/>
    </xf>
    <xf numFmtId="0" fontId="25" fillId="5" borderId="11" xfId="0" applyFont="1" applyFill="1" applyBorder="1" applyAlignment="1">
      <alignment horizontal="left"/>
    </xf>
    <xf numFmtId="0" fontId="25" fillId="5" borderId="12" xfId="0" applyFont="1" applyFill="1" applyBorder="1" applyAlignment="1">
      <alignment horizontal="center"/>
    </xf>
    <xf numFmtId="0" fontId="43" fillId="5" borderId="10" xfId="0" applyFont="1" applyFill="1" applyBorder="1"/>
    <xf numFmtId="165" fontId="28" fillId="5" borderId="11" xfId="0" applyNumberFormat="1" applyFont="1" applyFill="1" applyBorder="1" applyAlignment="1">
      <alignment horizontal="center"/>
    </xf>
    <xf numFmtId="0" fontId="43" fillId="5" borderId="11" xfId="0" applyFont="1" applyFill="1" applyBorder="1"/>
    <xf numFmtId="164" fontId="28" fillId="5" borderId="11" xfId="0" applyNumberFormat="1" applyFont="1" applyFill="1" applyBorder="1" applyAlignment="1">
      <alignment horizontal="center"/>
    </xf>
    <xf numFmtId="164" fontId="28" fillId="5" borderId="11" xfId="0" applyNumberFormat="1" applyFont="1" applyFill="1" applyBorder="1" applyAlignment="1">
      <alignment horizontal="left"/>
    </xf>
    <xf numFmtId="0" fontId="28" fillId="5" borderId="11" xfId="0" applyFont="1" applyFill="1" applyBorder="1" applyAlignment="1">
      <alignment horizontal="center"/>
    </xf>
    <xf numFmtId="0" fontId="28" fillId="5" borderId="11" xfId="0" applyFont="1" applyFill="1" applyBorder="1" applyAlignment="1">
      <alignment horizontal="left"/>
    </xf>
    <xf numFmtId="0" fontId="28" fillId="5" borderId="12" xfId="0" applyFont="1" applyFill="1" applyBorder="1" applyAlignment="1">
      <alignment horizontal="center"/>
    </xf>
    <xf numFmtId="0" fontId="28" fillId="5" borderId="6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 vertical="center"/>
    </xf>
    <xf numFmtId="49" fontId="28" fillId="5" borderId="4" xfId="0" applyNumberFormat="1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right" vertical="center"/>
    </xf>
    <xf numFmtId="0" fontId="28" fillId="5" borderId="6" xfId="0" applyFont="1" applyFill="1" applyBorder="1" applyAlignment="1">
      <alignment vertical="center"/>
    </xf>
    <xf numFmtId="165" fontId="4" fillId="5" borderId="6" xfId="0" applyNumberFormat="1" applyFont="1" applyFill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165" fontId="44" fillId="5" borderId="6" xfId="0" applyNumberFormat="1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right" vertical="center"/>
    </xf>
    <xf numFmtId="0" fontId="28" fillId="5" borderId="7" xfId="0" applyFont="1" applyFill="1" applyBorder="1" applyAlignment="1">
      <alignment vertical="center"/>
    </xf>
    <xf numFmtId="165" fontId="28" fillId="5" borderId="5" xfId="0" applyNumberFormat="1" applyFont="1" applyFill="1" applyBorder="1" applyAlignment="1">
      <alignment horizontal="center" vertical="center"/>
    </xf>
    <xf numFmtId="0" fontId="28" fillId="5" borderId="5" xfId="0" applyFont="1" applyFill="1" applyBorder="1" applyAlignment="1">
      <alignment vertical="center"/>
    </xf>
    <xf numFmtId="164" fontId="28" fillId="5" borderId="5" xfId="0" applyNumberFormat="1" applyFont="1" applyFill="1" applyBorder="1" applyAlignment="1">
      <alignment horizontal="center" vertical="center"/>
    </xf>
    <xf numFmtId="0" fontId="28" fillId="5" borderId="5" xfId="0" applyFont="1" applyFill="1" applyBorder="1" applyAlignment="1">
      <alignment horizontal="center" vertical="center"/>
    </xf>
    <xf numFmtId="0" fontId="28" fillId="5" borderId="8" xfId="0" applyFont="1" applyFill="1" applyBorder="1" applyAlignment="1">
      <alignment vertical="center"/>
    </xf>
    <xf numFmtId="165" fontId="33" fillId="5" borderId="6" xfId="0" applyNumberFormat="1" applyFont="1" applyFill="1" applyBorder="1" applyAlignment="1">
      <alignment horizontal="left" vertical="center"/>
    </xf>
    <xf numFmtId="0" fontId="45" fillId="5" borderId="4" xfId="0" applyFont="1" applyFill="1" applyBorder="1" applyAlignment="1">
      <alignment horizontal="right" vertical="center"/>
    </xf>
    <xf numFmtId="0" fontId="36" fillId="5" borderId="4" xfId="0" applyFont="1" applyFill="1" applyBorder="1" applyAlignment="1">
      <alignment vertical="center"/>
    </xf>
    <xf numFmtId="164" fontId="7" fillId="5" borderId="0" xfId="0" applyNumberFormat="1" applyFont="1" applyFill="1" applyBorder="1" applyAlignment="1">
      <alignment horizontal="center" vertical="center"/>
    </xf>
    <xf numFmtId="164" fontId="7" fillId="5" borderId="4" xfId="0" applyNumberFormat="1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left" vertical="center"/>
    </xf>
    <xf numFmtId="0" fontId="30" fillId="5" borderId="6" xfId="0" applyFont="1" applyFill="1" applyBorder="1" applyAlignment="1">
      <alignment horizontal="left" vertical="center"/>
    </xf>
    <xf numFmtId="0" fontId="30" fillId="5" borderId="0" xfId="0" applyFont="1" applyFill="1" applyBorder="1" applyAlignment="1">
      <alignment horizontal="left" vertical="center"/>
    </xf>
    <xf numFmtId="0" fontId="46" fillId="5" borderId="0" xfId="0" applyFont="1" applyFill="1" applyBorder="1" applyAlignment="1">
      <alignment horizontal="center" vertical="center"/>
    </xf>
    <xf numFmtId="0" fontId="30" fillId="5" borderId="4" xfId="0" applyFont="1" applyFill="1" applyBorder="1" applyAlignment="1">
      <alignment horizontal="left" vertical="center"/>
    </xf>
    <xf numFmtId="0" fontId="47" fillId="5" borderId="0" xfId="0" applyFont="1" applyFill="1" applyBorder="1" applyAlignment="1">
      <alignment horizontal="center" vertical="center"/>
    </xf>
    <xf numFmtId="0" fontId="47" fillId="5" borderId="4" xfId="0" applyFont="1" applyFill="1" applyBorder="1" applyAlignment="1">
      <alignment horizontal="center" vertical="center"/>
    </xf>
    <xf numFmtId="0" fontId="46" fillId="5" borderId="4" xfId="0" applyFont="1" applyFill="1" applyBorder="1" applyAlignment="1">
      <alignment horizontal="center" vertical="center"/>
    </xf>
    <xf numFmtId="49" fontId="28" fillId="4" borderId="1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166" fontId="52" fillId="0" borderId="0" xfId="0" applyNumberFormat="1" applyFont="1" applyAlignment="1">
      <alignment horizontal="center" vertical="center"/>
    </xf>
    <xf numFmtId="15" fontId="52" fillId="0" borderId="0" xfId="0" applyNumberFormat="1" applyFont="1" applyAlignment="1">
      <alignment vertical="center"/>
    </xf>
    <xf numFmtId="15" fontId="52" fillId="10" borderId="0" xfId="0" applyNumberFormat="1" applyFont="1" applyFill="1" applyAlignment="1">
      <alignment vertical="center"/>
    </xf>
    <xf numFmtId="15" fontId="52" fillId="3" borderId="0" xfId="0" applyNumberFormat="1" applyFont="1" applyFill="1" applyAlignment="1">
      <alignment vertical="center"/>
    </xf>
    <xf numFmtId="49" fontId="28" fillId="2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166" fontId="28" fillId="3" borderId="1" xfId="0" applyNumberFormat="1" applyFont="1" applyFill="1" applyBorder="1" applyAlignment="1">
      <alignment horizontal="center" vertical="center"/>
    </xf>
    <xf numFmtId="167" fontId="28" fillId="4" borderId="1" xfId="0" applyNumberFormat="1" applyFont="1" applyFill="1" applyBorder="1" applyAlignment="1">
      <alignment horizontal="center" vertical="center"/>
    </xf>
    <xf numFmtId="0" fontId="37" fillId="8" borderId="18" xfId="0" applyFont="1" applyFill="1" applyBorder="1" applyAlignment="1">
      <alignment horizontal="center" vertical="center"/>
    </xf>
    <xf numFmtId="166" fontId="37" fillId="8" borderId="19" xfId="0" applyNumberFormat="1" applyFont="1" applyFill="1" applyBorder="1" applyAlignment="1">
      <alignment horizontal="center" vertical="center"/>
    </xf>
    <xf numFmtId="0" fontId="37" fillId="8" borderId="19" xfId="0" applyFont="1" applyFill="1" applyBorder="1" applyAlignment="1">
      <alignment horizontal="center" vertical="center"/>
    </xf>
    <xf numFmtId="165" fontId="28" fillId="3" borderId="1" xfId="0" applyNumberFormat="1" applyFont="1" applyFill="1" applyBorder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20" fontId="28" fillId="4" borderId="1" xfId="0" applyNumberFormat="1" applyFont="1" applyFill="1" applyBorder="1" applyAlignment="1">
      <alignment horizontal="center" vertical="center"/>
    </xf>
    <xf numFmtId="166" fontId="28" fillId="2" borderId="1" xfId="0" applyNumberFormat="1" applyFont="1" applyFill="1" applyBorder="1" applyAlignment="1">
      <alignment horizontal="center" vertical="center"/>
    </xf>
    <xf numFmtId="20" fontId="28" fillId="2" borderId="1" xfId="0" applyNumberFormat="1" applyFont="1" applyFill="1" applyBorder="1" applyAlignment="1">
      <alignment horizontal="center" vertical="center"/>
    </xf>
    <xf numFmtId="166" fontId="28" fillId="3" borderId="2" xfId="0" applyNumberFormat="1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 vertical="center"/>
    </xf>
    <xf numFmtId="167" fontId="28" fillId="4" borderId="24" xfId="0" applyNumberFormat="1" applyFont="1" applyFill="1" applyBorder="1" applyAlignment="1">
      <alignment horizontal="center" vertical="center"/>
    </xf>
    <xf numFmtId="167" fontId="28" fillId="4" borderId="2" xfId="0" applyNumberFormat="1" applyFont="1" applyFill="1" applyBorder="1" applyAlignment="1">
      <alignment horizontal="center" vertical="center"/>
    </xf>
    <xf numFmtId="167" fontId="28" fillId="2" borderId="1" xfId="0" applyNumberFormat="1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166" fontId="28" fillId="3" borderId="3" xfId="0" applyNumberFormat="1" applyFont="1" applyFill="1" applyBorder="1" applyAlignment="1">
      <alignment horizontal="center" vertical="center"/>
    </xf>
    <xf numFmtId="167" fontId="28" fillId="4" borderId="3" xfId="0" applyNumberFormat="1" applyFont="1" applyFill="1" applyBorder="1" applyAlignment="1">
      <alignment horizontal="center" vertical="center"/>
    </xf>
    <xf numFmtId="0" fontId="28" fillId="3" borderId="17" xfId="0" applyFont="1" applyFill="1" applyBorder="1" applyAlignment="1">
      <alignment horizontal="center" vertical="center"/>
    </xf>
    <xf numFmtId="166" fontId="28" fillId="3" borderId="17" xfId="0" applyNumberFormat="1" applyFont="1" applyFill="1" applyBorder="1" applyAlignment="1">
      <alignment horizontal="center" vertical="center"/>
    </xf>
    <xf numFmtId="167" fontId="28" fillId="4" borderId="17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 vertical="center"/>
    </xf>
    <xf numFmtId="49" fontId="29" fillId="4" borderId="1" xfId="0" applyNumberFormat="1" applyFont="1" applyFill="1" applyBorder="1" applyAlignment="1">
      <alignment horizontal="center" vertical="center"/>
    </xf>
    <xf numFmtId="49" fontId="29" fillId="4" borderId="1" xfId="0" applyNumberFormat="1" applyFont="1" applyFill="1" applyBorder="1" applyAlignment="1">
      <alignment vertical="center"/>
    </xf>
    <xf numFmtId="0" fontId="29" fillId="3" borderId="3" xfId="0" applyFont="1" applyFill="1" applyBorder="1" applyAlignment="1">
      <alignment horizontal="center" vertical="center"/>
    </xf>
    <xf numFmtId="49" fontId="29" fillId="4" borderId="3" xfId="0" applyNumberFormat="1" applyFont="1" applyFill="1" applyBorder="1" applyAlignment="1">
      <alignment horizontal="center" vertical="center"/>
    </xf>
    <xf numFmtId="49" fontId="29" fillId="4" borderId="3" xfId="0" applyNumberFormat="1" applyFont="1" applyFill="1" applyBorder="1" applyAlignment="1">
      <alignment vertical="center"/>
    </xf>
    <xf numFmtId="0" fontId="38" fillId="2" borderId="1" xfId="0" applyFont="1" applyFill="1" applyBorder="1" applyAlignment="1">
      <alignment horizontal="center" vertical="center"/>
    </xf>
    <xf numFmtId="49" fontId="28" fillId="4" borderId="3" xfId="0" applyNumberFormat="1" applyFont="1" applyFill="1" applyBorder="1" applyAlignment="1">
      <alignment horizontal="center" vertical="center"/>
    </xf>
    <xf numFmtId="20" fontId="28" fillId="4" borderId="3" xfId="0" applyNumberFormat="1" applyFont="1" applyFill="1" applyBorder="1" applyAlignment="1">
      <alignment horizontal="center" vertical="center"/>
    </xf>
    <xf numFmtId="49" fontId="28" fillId="4" borderId="2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29" fillId="3" borderId="1" xfId="0" applyFont="1" applyFill="1" applyBorder="1" applyAlignment="1">
      <alignment horizontal="center"/>
    </xf>
    <xf numFmtId="49" fontId="29" fillId="4" borderId="1" xfId="0" applyNumberFormat="1" applyFont="1" applyFill="1" applyBorder="1" applyAlignment="1">
      <alignment horizontal="center"/>
    </xf>
    <xf numFmtId="49" fontId="29" fillId="4" borderId="1" xfId="0" applyNumberFormat="1" applyFont="1" applyFill="1" applyBorder="1"/>
    <xf numFmtId="49" fontId="29" fillId="4" borderId="3" xfId="0" applyNumberFormat="1" applyFont="1" applyFill="1" applyBorder="1"/>
    <xf numFmtId="165" fontId="28" fillId="3" borderId="3" xfId="0" applyNumberFormat="1" applyFont="1" applyFill="1" applyBorder="1" applyAlignment="1">
      <alignment horizontal="center" vertical="center"/>
    </xf>
    <xf numFmtId="164" fontId="28" fillId="2" borderId="3" xfId="0" applyNumberFormat="1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167" fontId="38" fillId="4" borderId="2" xfId="0" applyNumberFormat="1" applyFont="1" applyFill="1" applyBorder="1" applyAlignment="1">
      <alignment horizontal="center" vertical="center"/>
    </xf>
    <xf numFmtId="167" fontId="38" fillId="4" borderId="1" xfId="0" applyNumberFormat="1" applyFont="1" applyFill="1" applyBorder="1" applyAlignment="1">
      <alignment horizontal="center" vertical="center"/>
    </xf>
    <xf numFmtId="49" fontId="28" fillId="4" borderId="17" xfId="0" applyNumberFormat="1" applyFont="1" applyFill="1" applyBorder="1" applyAlignment="1">
      <alignment horizontal="center" vertical="center"/>
    </xf>
    <xf numFmtId="20" fontId="28" fillId="4" borderId="17" xfId="0" applyNumberFormat="1" applyFont="1" applyFill="1" applyBorder="1" applyAlignment="1">
      <alignment horizontal="center" vertical="center"/>
    </xf>
    <xf numFmtId="0" fontId="37" fillId="11" borderId="18" xfId="0" applyFont="1" applyFill="1" applyBorder="1" applyAlignment="1">
      <alignment horizontal="center" vertical="center"/>
    </xf>
    <xf numFmtId="166" fontId="37" fillId="11" borderId="19" xfId="0" applyNumberFormat="1" applyFont="1" applyFill="1" applyBorder="1" applyAlignment="1">
      <alignment horizontal="center" vertical="center"/>
    </xf>
    <xf numFmtId="0" fontId="37" fillId="11" borderId="19" xfId="0" applyFont="1" applyFill="1" applyBorder="1" applyAlignment="1">
      <alignment horizontal="center" vertical="center"/>
    </xf>
    <xf numFmtId="49" fontId="37" fillId="11" borderId="19" xfId="0" applyNumberFormat="1" applyFont="1" applyFill="1" applyBorder="1" applyAlignment="1">
      <alignment horizontal="center" vertical="center"/>
    </xf>
    <xf numFmtId="20" fontId="37" fillId="11" borderId="19" xfId="0" applyNumberFormat="1" applyFont="1" applyFill="1" applyBorder="1" applyAlignment="1">
      <alignment horizontal="center" vertical="center"/>
    </xf>
    <xf numFmtId="49" fontId="37" fillId="11" borderId="20" xfId="0" applyNumberFormat="1" applyFont="1" applyFill="1" applyBorder="1" applyAlignment="1">
      <alignment horizontal="center" vertical="center"/>
    </xf>
    <xf numFmtId="166" fontId="28" fillId="2" borderId="3" xfId="0" applyNumberFormat="1" applyFont="1" applyFill="1" applyBorder="1" applyAlignment="1">
      <alignment horizontal="center" vertical="center"/>
    </xf>
    <xf numFmtId="167" fontId="8" fillId="4" borderId="1" xfId="0" applyNumberFormat="1" applyFont="1" applyFill="1" applyBorder="1" applyAlignment="1">
      <alignment horizontal="center" vertical="center"/>
    </xf>
    <xf numFmtId="167" fontId="38" fillId="4" borderId="3" xfId="0" applyNumberFormat="1" applyFont="1" applyFill="1" applyBorder="1" applyAlignment="1">
      <alignment horizontal="center" vertical="center"/>
    </xf>
    <xf numFmtId="167" fontId="37" fillId="8" borderId="19" xfId="0" applyNumberFormat="1" applyFont="1" applyFill="1" applyBorder="1" applyAlignment="1">
      <alignment horizontal="center" vertical="center"/>
    </xf>
    <xf numFmtId="167" fontId="37" fillId="8" borderId="20" xfId="0" applyNumberFormat="1" applyFont="1" applyFill="1" applyBorder="1" applyAlignment="1">
      <alignment horizontal="center" vertical="center"/>
    </xf>
    <xf numFmtId="165" fontId="17" fillId="0" borderId="8" xfId="0" applyNumberFormat="1" applyFont="1" applyBorder="1" applyAlignment="1">
      <alignment horizontal="left" vertical="center"/>
    </xf>
    <xf numFmtId="0" fontId="50" fillId="5" borderId="6" xfId="0" applyFont="1" applyFill="1" applyBorder="1" applyAlignment="1">
      <alignment horizontal="center" vertical="center"/>
    </xf>
    <xf numFmtId="0" fontId="50" fillId="5" borderId="0" xfId="0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right" vertical="center"/>
    </xf>
    <xf numFmtId="0" fontId="1" fillId="5" borderId="4" xfId="0" applyFont="1" applyFill="1" applyBorder="1" applyAlignment="1">
      <alignment horizontal="right" vertical="center"/>
    </xf>
    <xf numFmtId="164" fontId="38" fillId="5" borderId="0" xfId="0" applyNumberFormat="1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/>
    </xf>
    <xf numFmtId="0" fontId="38" fillId="5" borderId="4" xfId="0" applyFont="1" applyFill="1" applyBorder="1" applyAlignment="1">
      <alignment horizontal="center" vertical="center"/>
    </xf>
    <xf numFmtId="0" fontId="35" fillId="5" borderId="6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horizontal="center" vertical="center"/>
    </xf>
    <xf numFmtId="164" fontId="36" fillId="5" borderId="0" xfId="0" applyNumberFormat="1" applyFont="1" applyFill="1" applyBorder="1" applyAlignment="1">
      <alignment horizontal="center" vertical="center"/>
    </xf>
    <xf numFmtId="0" fontId="36" fillId="5" borderId="0" xfId="0" applyFont="1" applyFill="1" applyBorder="1" applyAlignment="1">
      <alignment horizontal="right" vertical="center"/>
    </xf>
    <xf numFmtId="0" fontId="36" fillId="5" borderId="4" xfId="0" applyFont="1" applyFill="1" applyBorder="1" applyAlignment="1">
      <alignment horizontal="right" vertical="center"/>
    </xf>
    <xf numFmtId="164" fontId="37" fillId="5" borderId="0" xfId="0" applyNumberFormat="1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textRotation="90"/>
    </xf>
    <xf numFmtId="0" fontId="30" fillId="5" borderId="4" xfId="0" applyFont="1" applyFill="1" applyBorder="1" applyAlignment="1">
      <alignment horizontal="center" vertical="center" textRotation="90"/>
    </xf>
    <xf numFmtId="164" fontId="7" fillId="5" borderId="6" xfId="0" applyNumberFormat="1" applyFont="1" applyFill="1" applyBorder="1" applyAlignment="1">
      <alignment horizontal="center" vertical="center"/>
    </xf>
    <xf numFmtId="164" fontId="7" fillId="5" borderId="0" xfId="0" applyNumberFormat="1" applyFont="1" applyFill="1" applyBorder="1" applyAlignment="1">
      <alignment horizontal="center" vertical="center"/>
    </xf>
    <xf numFmtId="0" fontId="51" fillId="5" borderId="10" xfId="0" applyFont="1" applyFill="1" applyBorder="1" applyAlignment="1">
      <alignment horizontal="center" vertical="center"/>
    </xf>
    <xf numFmtId="0" fontId="51" fillId="5" borderId="11" xfId="0" applyFont="1" applyFill="1" applyBorder="1" applyAlignment="1">
      <alignment horizontal="center" vertical="center"/>
    </xf>
    <xf numFmtId="0" fontId="51" fillId="5" borderId="12" xfId="0" applyFont="1" applyFill="1" applyBorder="1" applyAlignment="1">
      <alignment horizontal="center" vertical="center"/>
    </xf>
    <xf numFmtId="0" fontId="51" fillId="5" borderId="7" xfId="0" applyFont="1" applyFill="1" applyBorder="1" applyAlignment="1">
      <alignment horizontal="center" vertical="center"/>
    </xf>
    <xf numFmtId="0" fontId="51" fillId="5" borderId="5" xfId="0" applyFont="1" applyFill="1" applyBorder="1" applyAlignment="1">
      <alignment horizontal="center" vertical="center"/>
    </xf>
    <xf numFmtId="0" fontId="51" fillId="5" borderId="0" xfId="0" applyFont="1" applyFill="1" applyBorder="1" applyAlignment="1">
      <alignment horizontal="center" vertical="center"/>
    </xf>
    <xf numFmtId="0" fontId="51" fillId="5" borderId="4" xfId="0" applyFont="1" applyFill="1" applyBorder="1" applyAlignment="1">
      <alignment horizontal="center" vertical="center"/>
    </xf>
    <xf numFmtId="0" fontId="46" fillId="5" borderId="10" xfId="0" applyFont="1" applyFill="1" applyBorder="1" applyAlignment="1">
      <alignment horizontal="center" vertical="center"/>
    </xf>
    <xf numFmtId="0" fontId="46" fillId="5" borderId="11" xfId="0" applyFont="1" applyFill="1" applyBorder="1" applyAlignment="1">
      <alignment horizontal="center" vertical="center"/>
    </xf>
    <xf numFmtId="0" fontId="46" fillId="5" borderId="12" xfId="0" applyFont="1" applyFill="1" applyBorder="1" applyAlignment="1">
      <alignment horizontal="center" vertical="center"/>
    </xf>
    <xf numFmtId="0" fontId="46" fillId="5" borderId="6" xfId="0" applyFont="1" applyFill="1" applyBorder="1" applyAlignment="1">
      <alignment horizontal="center" vertical="center"/>
    </xf>
    <xf numFmtId="0" fontId="46" fillId="5" borderId="0" xfId="0" applyFont="1" applyFill="1" applyBorder="1" applyAlignment="1">
      <alignment horizontal="center" vertical="center"/>
    </xf>
    <xf numFmtId="0" fontId="46" fillId="5" borderId="4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left" vertical="center"/>
    </xf>
    <xf numFmtId="0" fontId="30" fillId="5" borderId="4" xfId="0" applyFont="1" applyFill="1" applyBorder="1" applyAlignment="1">
      <alignment horizontal="left" vertical="center"/>
    </xf>
    <xf numFmtId="0" fontId="51" fillId="5" borderId="8" xfId="0" applyFont="1" applyFill="1" applyBorder="1" applyAlignment="1">
      <alignment horizontal="center" vertical="center"/>
    </xf>
    <xf numFmtId="0" fontId="48" fillId="3" borderId="10" xfId="0" applyFont="1" applyFill="1" applyBorder="1" applyAlignment="1">
      <alignment horizontal="center" vertical="center"/>
    </xf>
    <xf numFmtId="0" fontId="48" fillId="3" borderId="11" xfId="0" applyFont="1" applyFill="1" applyBorder="1" applyAlignment="1">
      <alignment horizontal="center" vertical="center"/>
    </xf>
    <xf numFmtId="0" fontId="48" fillId="3" borderId="12" xfId="0" applyFont="1" applyFill="1" applyBorder="1" applyAlignment="1">
      <alignment horizontal="center" vertical="center"/>
    </xf>
    <xf numFmtId="0" fontId="48" fillId="3" borderId="6" xfId="0" applyFont="1" applyFill="1" applyBorder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48" fillId="3" borderId="4" xfId="0" applyFont="1" applyFill="1" applyBorder="1" applyAlignment="1">
      <alignment horizontal="center" vertical="center"/>
    </xf>
    <xf numFmtId="0" fontId="48" fillId="3" borderId="7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/>
    </xf>
    <xf numFmtId="0" fontId="48" fillId="3" borderId="8" xfId="0" applyFont="1" applyFill="1" applyBorder="1" applyAlignment="1">
      <alignment horizontal="center" vertical="center"/>
    </xf>
    <xf numFmtId="164" fontId="49" fillId="9" borderId="10" xfId="0" applyNumberFormat="1" applyFont="1" applyFill="1" applyBorder="1" applyAlignment="1">
      <alignment horizontal="center" vertical="center"/>
    </xf>
    <xf numFmtId="164" fontId="49" fillId="9" borderId="11" xfId="0" applyNumberFormat="1" applyFont="1" applyFill="1" applyBorder="1" applyAlignment="1">
      <alignment horizontal="center" vertical="center"/>
    </xf>
    <xf numFmtId="164" fontId="49" fillId="9" borderId="7" xfId="0" applyNumberFormat="1" applyFont="1" applyFill="1" applyBorder="1" applyAlignment="1">
      <alignment horizontal="center" vertical="center"/>
    </xf>
    <xf numFmtId="164" fontId="49" fillId="9" borderId="5" xfId="0" applyNumberFormat="1" applyFont="1" applyFill="1" applyBorder="1" applyAlignment="1">
      <alignment horizontal="center" vertical="center"/>
    </xf>
    <xf numFmtId="0" fontId="49" fillId="9" borderId="11" xfId="0" applyFont="1" applyFill="1" applyBorder="1" applyAlignment="1">
      <alignment horizontal="right" vertical="center"/>
    </xf>
    <xf numFmtId="0" fontId="49" fillId="9" borderId="12" xfId="0" applyFont="1" applyFill="1" applyBorder="1" applyAlignment="1">
      <alignment horizontal="right" vertical="center"/>
    </xf>
    <xf numFmtId="0" fontId="49" fillId="9" borderId="5" xfId="0" applyFont="1" applyFill="1" applyBorder="1" applyAlignment="1">
      <alignment horizontal="right" vertical="center"/>
    </xf>
    <xf numFmtId="0" fontId="49" fillId="9" borderId="8" xfId="0" applyFont="1" applyFill="1" applyBorder="1" applyAlignment="1">
      <alignment horizontal="right" vertical="center"/>
    </xf>
    <xf numFmtId="164" fontId="9" fillId="2" borderId="21" xfId="0" applyNumberFormat="1" applyFont="1" applyFill="1" applyBorder="1" applyAlignment="1">
      <alignment horizontal="center" vertical="center"/>
    </xf>
    <xf numFmtId="164" fontId="9" fillId="2" borderId="22" xfId="0" applyNumberFormat="1" applyFont="1" applyFill="1" applyBorder="1" applyAlignment="1">
      <alignment horizontal="center" vertical="center"/>
    </xf>
    <xf numFmtId="164" fontId="9" fillId="2" borderId="23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50" fillId="3" borderId="10" xfId="0" applyFont="1" applyFill="1" applyBorder="1" applyAlignment="1">
      <alignment horizontal="center" vertical="center"/>
    </xf>
    <xf numFmtId="0" fontId="50" fillId="3" borderId="11" xfId="0" applyFont="1" applyFill="1" applyBorder="1" applyAlignment="1">
      <alignment horizontal="center" vertical="center"/>
    </xf>
    <xf numFmtId="0" fontId="50" fillId="3" borderId="12" xfId="0" applyFont="1" applyFill="1" applyBorder="1" applyAlignment="1">
      <alignment horizontal="center" vertical="center"/>
    </xf>
    <xf numFmtId="0" fontId="50" fillId="3" borderId="6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/>
    </xf>
    <xf numFmtId="0" fontId="50" fillId="3" borderId="7" xfId="0" applyFont="1" applyFill="1" applyBorder="1" applyAlignment="1">
      <alignment horizontal="center" vertical="center"/>
    </xf>
    <xf numFmtId="0" fontId="50" fillId="3" borderId="5" xfId="0" applyFont="1" applyFill="1" applyBorder="1" applyAlignment="1">
      <alignment horizontal="center" vertical="center"/>
    </xf>
    <xf numFmtId="0" fontId="50" fillId="3" borderId="8" xfId="0" applyFont="1" applyFill="1" applyBorder="1" applyAlignment="1">
      <alignment horizontal="center" vertical="center"/>
    </xf>
    <xf numFmtId="164" fontId="1" fillId="9" borderId="10" xfId="0" applyNumberFormat="1" applyFont="1" applyFill="1" applyBorder="1" applyAlignment="1">
      <alignment horizontal="center" vertical="center"/>
    </xf>
    <xf numFmtId="164" fontId="1" fillId="9" borderId="11" xfId="0" applyNumberFormat="1" applyFont="1" applyFill="1" applyBorder="1" applyAlignment="1">
      <alignment horizontal="center" vertical="center"/>
    </xf>
    <xf numFmtId="164" fontId="1" fillId="9" borderId="7" xfId="0" applyNumberFormat="1" applyFont="1" applyFill="1" applyBorder="1" applyAlignment="1">
      <alignment horizontal="center" vertical="center"/>
    </xf>
    <xf numFmtId="164" fontId="1" fillId="9" borderId="5" xfId="0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right" vertical="center"/>
    </xf>
    <xf numFmtId="0" fontId="1" fillId="9" borderId="12" xfId="0" applyFont="1" applyFill="1" applyBorder="1" applyAlignment="1">
      <alignment horizontal="right" vertical="center"/>
    </xf>
    <xf numFmtId="0" fontId="1" fillId="9" borderId="5" xfId="0" applyFont="1" applyFill="1" applyBorder="1" applyAlignment="1">
      <alignment horizontal="right" vertical="center"/>
    </xf>
    <xf numFmtId="0" fontId="1" fillId="9" borderId="8" xfId="0" applyFont="1" applyFill="1" applyBorder="1" applyAlignment="1">
      <alignment horizontal="right" vertical="center"/>
    </xf>
    <xf numFmtId="164" fontId="38" fillId="2" borderId="22" xfId="0" applyNumberFormat="1" applyFont="1" applyFill="1" applyBorder="1" applyAlignment="1">
      <alignment horizontal="center" vertical="center"/>
    </xf>
    <xf numFmtId="164" fontId="38" fillId="2" borderId="23" xfId="0" applyNumberFormat="1" applyFont="1" applyFill="1" applyBorder="1" applyAlignment="1">
      <alignment horizontal="center" vertical="center"/>
    </xf>
    <xf numFmtId="0" fontId="38" fillId="2" borderId="21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164" fontId="38" fillId="2" borderId="21" xfId="0" applyNumberFormat="1" applyFont="1" applyFill="1" applyBorder="1" applyAlignment="1">
      <alignment horizontal="center" vertical="center"/>
    </xf>
    <xf numFmtId="164" fontId="9" fillId="2" borderId="7" xfId="0" applyNumberFormat="1" applyFont="1" applyFill="1" applyBorder="1" applyAlignment="1">
      <alignment horizontal="center" vertical="center"/>
    </xf>
    <xf numFmtId="164" fontId="9" fillId="2" borderId="5" xfId="0" applyNumberFormat="1" applyFont="1" applyFill="1" applyBorder="1" applyAlignment="1">
      <alignment horizontal="center" vertical="center"/>
    </xf>
    <xf numFmtId="164" fontId="9" fillId="2" borderId="8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53" fillId="3" borderId="10" xfId="0" applyFont="1" applyFill="1" applyBorder="1" applyAlignment="1">
      <alignment horizontal="center" vertical="center"/>
    </xf>
    <xf numFmtId="0" fontId="53" fillId="3" borderId="11" xfId="0" applyFont="1" applyFill="1" applyBorder="1" applyAlignment="1">
      <alignment horizontal="center" vertical="center"/>
    </xf>
    <xf numFmtId="0" fontId="53" fillId="3" borderId="12" xfId="0" applyFont="1" applyFill="1" applyBorder="1" applyAlignment="1">
      <alignment horizontal="center" vertical="center"/>
    </xf>
    <xf numFmtId="0" fontId="53" fillId="3" borderId="6" xfId="0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horizontal="center" vertical="center"/>
    </xf>
    <xf numFmtId="0" fontId="53" fillId="3" borderId="7" xfId="0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horizontal="center" vertical="center"/>
    </xf>
    <xf numFmtId="0" fontId="53" fillId="3" borderId="8" xfId="0" applyFont="1" applyFill="1" applyBorder="1" applyAlignment="1">
      <alignment horizontal="center" vertical="center"/>
    </xf>
    <xf numFmtId="0" fontId="54" fillId="9" borderId="11" xfId="0" applyFont="1" applyFill="1" applyBorder="1" applyAlignment="1">
      <alignment horizontal="right" vertical="center"/>
    </xf>
    <xf numFmtId="0" fontId="54" fillId="9" borderId="12" xfId="0" applyFont="1" applyFill="1" applyBorder="1" applyAlignment="1">
      <alignment horizontal="right" vertical="center"/>
    </xf>
    <xf numFmtId="0" fontId="54" fillId="9" borderId="5" xfId="0" applyFont="1" applyFill="1" applyBorder="1" applyAlignment="1">
      <alignment horizontal="right" vertical="center"/>
    </xf>
    <xf numFmtId="0" fontId="54" fillId="9" borderId="8" xfId="0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523875</xdr:colOff>
      <xdr:row>0</xdr:row>
      <xdr:rowOff>0</xdr:rowOff>
    </xdr:from>
    <xdr:to>
      <xdr:col>18</xdr:col>
      <xdr:colOff>325016</xdr:colOff>
      <xdr:row>53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0"/>
          <a:ext cx="7116341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276</xdr:row>
      <xdr:rowOff>28575</xdr:rowOff>
    </xdr:from>
    <xdr:to>
      <xdr:col>17</xdr:col>
      <xdr:colOff>549796</xdr:colOff>
      <xdr:row>328</xdr:row>
      <xdr:rowOff>180975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52473225"/>
          <a:ext cx="7112521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295276</xdr:colOff>
      <xdr:row>31</xdr:row>
      <xdr:rowOff>76200</xdr:rowOff>
    </xdr:from>
    <xdr:to>
      <xdr:col>11</xdr:col>
      <xdr:colOff>161925</xdr:colOff>
      <xdr:row>35</xdr:row>
      <xdr:rowOff>114299</xdr:rowOff>
    </xdr:to>
    <xdr:sp macro="" textlink="">
      <xdr:nvSpPr>
        <xdr:cNvPr id="4" name="TextBox 3"/>
        <xdr:cNvSpPr txBox="1"/>
      </xdr:nvSpPr>
      <xdr:spPr>
        <a:xfrm>
          <a:off x="647701" y="3914775"/>
          <a:ext cx="3305174" cy="53339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ctr"/>
        <a:lstStyle/>
        <a:p>
          <a:pPr algn="ctr"/>
          <a:r>
            <a:rPr lang="en-GB" sz="1600" b="1">
              <a:latin typeface="Times New Roman" pitchFamily="18" charset="0"/>
              <a:cs typeface="Times New Roman" pitchFamily="18" charset="0"/>
            </a:rPr>
            <a:t>Masjid Assalam</a:t>
          </a:r>
        </a:p>
        <a:p>
          <a:pPr algn="ctr"/>
          <a:r>
            <a:rPr lang="en-GB" sz="1600" b="1">
              <a:latin typeface="Times New Roman" pitchFamily="18" charset="0"/>
              <a:cs typeface="Times New Roman" pitchFamily="18" charset="0"/>
            </a:rPr>
            <a:t>Worthing Islamic Cultural Centre</a:t>
          </a:r>
        </a:p>
      </xdr:txBody>
    </xdr:sp>
    <xdr:clientData/>
  </xdr:twoCellAnchor>
  <xdr:twoCellAnchor>
    <xdr:from>
      <xdr:col>1</xdr:col>
      <xdr:colOff>123825</xdr:colOff>
      <xdr:row>1</xdr:row>
      <xdr:rowOff>108347</xdr:rowOff>
    </xdr:from>
    <xdr:to>
      <xdr:col>12</xdr:col>
      <xdr:colOff>171450</xdr:colOff>
      <xdr:row>15</xdr:row>
      <xdr:rowOff>104775</xdr:rowOff>
    </xdr:to>
    <xdr:sp macro="" textlink="">
      <xdr:nvSpPr>
        <xdr:cNvPr id="2" name="TextBox 1"/>
        <xdr:cNvSpPr txBox="1"/>
      </xdr:nvSpPr>
      <xdr:spPr>
        <a:xfrm>
          <a:off x="123825" y="165497"/>
          <a:ext cx="4229100" cy="1796653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 anchorCtr="1"/>
        <a:lstStyle/>
        <a:p>
          <a:pPr algn="ctr"/>
          <a:r>
            <a:rPr lang="en-GB" sz="5400" b="1" i="0" spc="100" normalizeH="1" baseline="0">
              <a:latin typeface="Aharoni" pitchFamily="2" charset="-79"/>
              <a:cs typeface="Aharoni" pitchFamily="2" charset="-79"/>
            </a:rPr>
            <a:t>SALAT</a:t>
          </a:r>
        </a:p>
        <a:p>
          <a:pPr algn="ctr"/>
          <a:r>
            <a:rPr lang="en-GB" sz="3600">
              <a:latin typeface="Times New Roman" pitchFamily="18" charset="0"/>
              <a:cs typeface="Times New Roman" pitchFamily="18" charset="0"/>
            </a:rPr>
            <a:t>TIMETABLE</a:t>
          </a:r>
        </a:p>
        <a:p>
          <a:pPr algn="ctr"/>
          <a:r>
            <a:rPr lang="en-GB" sz="3200">
              <a:latin typeface="Times New Roman" pitchFamily="18" charset="0"/>
              <a:cs typeface="Times New Roman" pitchFamily="18" charset="0"/>
            </a:rPr>
            <a:t>2016</a:t>
          </a:r>
          <a:r>
            <a:rPr lang="en-GB" sz="3200" baseline="0">
              <a:latin typeface="Times New Roman" pitchFamily="18" charset="0"/>
              <a:cs typeface="Times New Roman" pitchFamily="18" charset="0"/>
            </a:rPr>
            <a:t> : </a:t>
          </a:r>
          <a:r>
            <a:rPr lang="en-GB" sz="3200">
              <a:latin typeface="Times New Roman" pitchFamily="18" charset="0"/>
              <a:cs typeface="Times New Roman" pitchFamily="18" charset="0"/>
            </a:rPr>
            <a:t>1437-1438 A.H</a:t>
          </a:r>
        </a:p>
      </xdr:txBody>
    </xdr:sp>
    <xdr:clientData/>
  </xdr:twoCellAnchor>
  <xdr:twoCellAnchor editAs="oneCell">
    <xdr:from>
      <xdr:col>4</xdr:col>
      <xdr:colOff>114300</xdr:colOff>
      <xdr:row>15</xdr:row>
      <xdr:rowOff>47625</xdr:rowOff>
    </xdr:from>
    <xdr:to>
      <xdr:col>10</xdr:col>
      <xdr:colOff>0</xdr:colOff>
      <xdr:row>31</xdr:row>
      <xdr:rowOff>57150</xdr:rowOff>
    </xdr:to>
    <xdr:pic>
      <xdr:nvPicPr>
        <xdr:cNvPr id="11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905000"/>
          <a:ext cx="22288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85726</xdr:colOff>
      <xdr:row>35</xdr:row>
      <xdr:rowOff>66676</xdr:rowOff>
    </xdr:from>
    <xdr:to>
      <xdr:col>12</xdr:col>
      <xdr:colOff>304801</xdr:colOff>
      <xdr:row>41</xdr:row>
      <xdr:rowOff>28575</xdr:rowOff>
    </xdr:to>
    <xdr:sp macro="" textlink="">
      <xdr:nvSpPr>
        <xdr:cNvPr id="5" name="TextBox 4"/>
        <xdr:cNvSpPr txBox="1"/>
      </xdr:nvSpPr>
      <xdr:spPr>
        <a:xfrm>
          <a:off x="85726" y="4400551"/>
          <a:ext cx="4400550" cy="752474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 anchorCtr="1"/>
        <a:lstStyle/>
        <a:p>
          <a:pPr algn="ctr"/>
          <a:r>
            <a:rPr lang="en-GB" sz="1100" b="1" cap="small">
              <a:latin typeface="Times New Roman" pitchFamily="18" charset="0"/>
              <a:cs typeface="Times New Roman" pitchFamily="18" charset="0"/>
            </a:rPr>
            <a:t>IVY</a:t>
          </a:r>
          <a:r>
            <a:rPr lang="en-GB" sz="1100" b="1" cap="small" baseline="0">
              <a:latin typeface="Times New Roman" pitchFamily="18" charset="0"/>
              <a:cs typeface="Times New Roman" pitchFamily="18" charset="0"/>
            </a:rPr>
            <a:t> ARCH ROAD, WORTHING, WEST SUSSEX BN14 8BX</a:t>
          </a:r>
        </a:p>
        <a:p>
          <a:pPr algn="ctr"/>
          <a:r>
            <a:rPr lang="en-GB" sz="1100" b="1" cap="none" baseline="0">
              <a:latin typeface="Times New Roman" pitchFamily="18" charset="0"/>
              <a:cs typeface="Times New Roman" pitchFamily="18" charset="0"/>
            </a:rPr>
            <a:t>www.worthingmasjid.com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cap="none" baseline="0">
              <a:latin typeface="Times New Roman" pitchFamily="18" charset="0"/>
              <a:cs typeface="Times New Roman" pitchFamily="18" charset="0"/>
            </a:rPr>
            <a:t>imam@worthingmasjid.com / </a:t>
          </a:r>
          <a:r>
            <a:rPr lang="en-GB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chairman@worthingmasjid.com</a:t>
          </a:r>
          <a:endParaRPr lang="en-GB">
            <a:effectLst/>
          </a:endParaRPr>
        </a:p>
        <a:p>
          <a:pPr algn="ctr"/>
          <a:r>
            <a:rPr lang="en-GB" sz="1100" b="1" cap="none" baseline="0">
              <a:latin typeface="Times New Roman" pitchFamily="18" charset="0"/>
              <a:cs typeface="Times New Roman" pitchFamily="18" charset="0"/>
            </a:rPr>
            <a:t>Telephone: +44 (0) 1903 215163, +44 (0) 7875 540605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24</xdr:row>
      <xdr:rowOff>57149</xdr:rowOff>
    </xdr:from>
    <xdr:to>
      <xdr:col>12</xdr:col>
      <xdr:colOff>209550</xdr:colOff>
      <xdr:row>40</xdr:row>
      <xdr:rowOff>0</xdr:rowOff>
    </xdr:to>
    <xdr:sp macro="" textlink="">
      <xdr:nvSpPr>
        <xdr:cNvPr id="17" name="TextBox 16"/>
        <xdr:cNvSpPr txBox="1"/>
      </xdr:nvSpPr>
      <xdr:spPr>
        <a:xfrm>
          <a:off x="161925" y="3028949"/>
          <a:ext cx="4229100" cy="1943101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 anchorCtr="0"/>
        <a:lstStyle/>
        <a:p>
          <a:r>
            <a:rPr lang="en-GB" sz="1400" b="1" i="1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Donations</a:t>
          </a:r>
          <a:r>
            <a:rPr lang="en-GB" sz="14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 are always gratefully accepted. If you are a UK taxpayer please complete a gift-aid form as well -  to maximize your contribution. Our banking details are:</a:t>
          </a:r>
          <a:endParaRPr lang="en-GB" sz="300" b="1" i="1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algn="ctr"/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HSBC plc</a:t>
          </a:r>
        </a:p>
        <a:p>
          <a:pPr algn="ctr"/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16 Goring Road, Worthing,</a:t>
          </a:r>
        </a:p>
        <a:p>
          <a:pPr algn="ctr"/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West Sussex BN12 4AW, UK</a:t>
          </a:r>
        </a:p>
        <a:p>
          <a:pPr algn="ctr"/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Account No:  </a:t>
          </a:r>
          <a:r>
            <a:rPr lang="en-GB" sz="18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01060813</a:t>
          </a:r>
        </a:p>
        <a:p>
          <a:pPr algn="ctr"/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Sort Code:	    </a:t>
          </a:r>
          <a:r>
            <a:rPr lang="en-GB" sz="18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40-47-23</a:t>
          </a:r>
        </a:p>
      </xdr:txBody>
    </xdr:sp>
    <xdr:clientData/>
  </xdr:twoCellAnchor>
  <xdr:twoCellAnchor>
    <xdr:from>
      <xdr:col>1</xdr:col>
      <xdr:colOff>152400</xdr:colOff>
      <xdr:row>5</xdr:row>
      <xdr:rowOff>66674</xdr:rowOff>
    </xdr:from>
    <xdr:to>
      <xdr:col>12</xdr:col>
      <xdr:colOff>200025</xdr:colOff>
      <xdr:row>23</xdr:row>
      <xdr:rowOff>28575</xdr:rowOff>
    </xdr:to>
    <xdr:sp macro="" textlink="">
      <xdr:nvSpPr>
        <xdr:cNvPr id="3" name="TextBox 2"/>
        <xdr:cNvSpPr txBox="1"/>
      </xdr:nvSpPr>
      <xdr:spPr>
        <a:xfrm>
          <a:off x="152400" y="685799"/>
          <a:ext cx="4229100" cy="2190751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 anchorCtr="0"/>
        <a:lstStyle/>
        <a:p>
          <a:pPr algn="ctr"/>
          <a:r>
            <a:rPr lang="en-GB" sz="1800" b="1" i="0" u="sng">
              <a:latin typeface="Times New Roman" pitchFamily="18" charset="0"/>
              <a:cs typeface="Times New Roman" pitchFamily="18" charset="0"/>
            </a:rPr>
            <a:t>JAMAAT TIMES</a:t>
          </a:r>
          <a:endParaRPr lang="en-GB" sz="700" b="1" i="0" u="sng">
            <a:latin typeface="Times New Roman" pitchFamily="18" charset="0"/>
            <a:cs typeface="Times New Roman" pitchFamily="18" charset="0"/>
          </a:endParaRPr>
        </a:p>
        <a:p>
          <a:pPr algn="l"/>
          <a:r>
            <a:rPr lang="en-GB" sz="1400" b="1" i="0" u="sng">
              <a:latin typeface="Times New Roman" pitchFamily="18" charset="0"/>
              <a:cs typeface="Times New Roman" pitchFamily="18" charset="0"/>
            </a:rPr>
            <a:t>ZOHR</a:t>
          </a:r>
        </a:p>
        <a:p>
          <a:pPr algn="l"/>
          <a:endParaRPr lang="en-GB" sz="200" b="1" i="1" u="none">
            <a:latin typeface="Times New Roman" pitchFamily="18" charset="0"/>
            <a:cs typeface="Times New Roman" pitchFamily="18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4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Winter Time:	</a:t>
          </a:r>
          <a:r>
            <a:rPr lang="en-GB" sz="16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1.15pm</a:t>
          </a:r>
          <a:endParaRPr lang="en-GB" sz="1600" b="1" i="1" u="none">
            <a:latin typeface="Times New Roman" pitchFamily="18" charset="0"/>
            <a:cs typeface="Times New Roman" pitchFamily="18" charset="0"/>
          </a:endParaRPr>
        </a:p>
        <a:p>
          <a:pPr algn="l"/>
          <a:r>
            <a:rPr lang="en-GB" sz="1400" b="1" i="1" u="none">
              <a:latin typeface="Times New Roman" pitchFamily="18" charset="0"/>
              <a:cs typeface="Times New Roman" pitchFamily="18" charset="0"/>
            </a:rPr>
            <a:t>Summer</a:t>
          </a:r>
          <a:r>
            <a:rPr lang="en-GB" sz="1400" b="1" i="1" u="none" baseline="0">
              <a:latin typeface="Times New Roman" pitchFamily="18" charset="0"/>
              <a:cs typeface="Times New Roman" pitchFamily="18" charset="0"/>
            </a:rPr>
            <a:t> Time:	</a:t>
          </a:r>
          <a:r>
            <a:rPr lang="en-GB" sz="1600" b="1" i="1" u="none" baseline="0">
              <a:latin typeface="Times New Roman" pitchFamily="18" charset="0"/>
              <a:cs typeface="Times New Roman" pitchFamily="18" charset="0"/>
            </a:rPr>
            <a:t>1.30pm</a:t>
          </a:r>
        </a:p>
        <a:p>
          <a:pPr algn="l"/>
          <a:endParaRPr lang="en-GB" sz="800" b="1" i="1" u="none" baseline="0">
            <a:latin typeface="Times New Roman" pitchFamily="18" charset="0"/>
            <a:cs typeface="Times New Roman" pitchFamily="18" charset="0"/>
          </a:endParaRPr>
        </a:p>
        <a:p>
          <a:r>
            <a:rPr lang="en-GB" sz="14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JUMUAH</a:t>
          </a:r>
        </a:p>
        <a:p>
          <a:endParaRPr lang="en-GB" sz="200">
            <a:effectLst/>
          </a:endParaRPr>
        </a:p>
        <a:p>
          <a:r>
            <a:rPr lang="en-GB" sz="14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Winter:	Bayan at </a:t>
          </a:r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12.45pm</a:t>
          </a:r>
          <a:r>
            <a:rPr lang="en-GB" sz="14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1st Adhan at </a:t>
          </a:r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1.10pm</a:t>
          </a:r>
          <a:endParaRPr lang="en-GB" sz="1600">
            <a:effectLst/>
            <a:latin typeface="Times New Roman" pitchFamily="18" charset="0"/>
            <a:cs typeface="Times New Roman" pitchFamily="18" charset="0"/>
          </a:endParaRPr>
        </a:p>
        <a:p>
          <a:r>
            <a:rPr lang="en-GB" sz="14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Summer:	Bayan at </a:t>
          </a:r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1.00pm</a:t>
          </a:r>
          <a:r>
            <a:rPr lang="en-GB" sz="14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1st Adhan at </a:t>
          </a:r>
          <a:r>
            <a:rPr lang="en-GB" sz="16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1.25pm</a:t>
          </a:r>
        </a:p>
        <a:p>
          <a:endParaRPr lang="en-GB" sz="600">
            <a:effectLst/>
            <a:latin typeface="Times New Roman" pitchFamily="18" charset="0"/>
            <a:cs typeface="Times New Roman" pitchFamily="18" charset="0"/>
          </a:endParaRPr>
        </a:p>
        <a:p>
          <a:pPr algn="l"/>
          <a:r>
            <a:rPr lang="en-GB" sz="1400" b="1" i="1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Jamaat for Eid-ul-Fitr and Eid-ul-Adha to be advised</a:t>
          </a:r>
        </a:p>
      </xdr:txBody>
    </xdr:sp>
    <xdr:clientData/>
  </xdr:twoCellAnchor>
  <xdr:twoCellAnchor>
    <xdr:from>
      <xdr:col>1</xdr:col>
      <xdr:colOff>200025</xdr:colOff>
      <xdr:row>4</xdr:row>
      <xdr:rowOff>76200</xdr:rowOff>
    </xdr:from>
    <xdr:to>
      <xdr:col>12</xdr:col>
      <xdr:colOff>123825</xdr:colOff>
      <xdr:row>4</xdr:row>
      <xdr:rowOff>76200</xdr:rowOff>
    </xdr:to>
    <xdr:cxnSp macro="">
      <xdr:nvCxnSpPr>
        <xdr:cNvPr id="7" name="Straight Connector 6"/>
        <xdr:cNvCxnSpPr/>
      </xdr:nvCxnSpPr>
      <xdr:spPr>
        <a:xfrm>
          <a:off x="200025" y="571500"/>
          <a:ext cx="4105275" cy="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180975</xdr:colOff>
      <xdr:row>23</xdr:row>
      <xdr:rowOff>95250</xdr:rowOff>
    </xdr:from>
    <xdr:to>
      <xdr:col>12</xdr:col>
      <xdr:colOff>104775</xdr:colOff>
      <xdr:row>23</xdr:row>
      <xdr:rowOff>95250</xdr:rowOff>
    </xdr:to>
    <xdr:cxnSp macro="">
      <xdr:nvCxnSpPr>
        <xdr:cNvPr id="8" name="Straight Connector 7"/>
        <xdr:cNvCxnSpPr/>
      </xdr:nvCxnSpPr>
      <xdr:spPr>
        <a:xfrm>
          <a:off x="180975" y="2943225"/>
          <a:ext cx="4105275" cy="0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38102</xdr:colOff>
      <xdr:row>39</xdr:row>
      <xdr:rowOff>66674</xdr:rowOff>
    </xdr:from>
    <xdr:to>
      <xdr:col>4</xdr:col>
      <xdr:colOff>219075</xdr:colOff>
      <xdr:row>41</xdr:row>
      <xdr:rowOff>19049</xdr:rowOff>
    </xdr:to>
    <xdr:sp macro="" textlink="">
      <xdr:nvSpPr>
        <xdr:cNvPr id="16" name="TextBox 15"/>
        <xdr:cNvSpPr txBox="1"/>
      </xdr:nvSpPr>
      <xdr:spPr>
        <a:xfrm>
          <a:off x="38102" y="4886324"/>
          <a:ext cx="1238248" cy="2571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18000" rIns="18000" bIns="18000" rtlCol="0" anchor="t" anchorCtr="0"/>
        <a:lstStyle/>
        <a:p>
          <a:pPr algn="ctr"/>
          <a:r>
            <a:rPr lang="en-GB" sz="1100" b="1" i="1" u="none" baseline="0">
              <a:latin typeface="Times New Roman" pitchFamily="18" charset="0"/>
              <a:cs typeface="Times New Roman" pitchFamily="18" charset="0"/>
            </a:rPr>
            <a:t>Charity No. 294050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38100</xdr:rowOff>
    </xdr:from>
    <xdr:to>
      <xdr:col>10</xdr:col>
      <xdr:colOff>200025</xdr:colOff>
      <xdr:row>40</xdr:row>
      <xdr:rowOff>114300</xdr:rowOff>
    </xdr:to>
    <xdr:pic>
      <xdr:nvPicPr>
        <xdr:cNvPr id="3157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00050"/>
          <a:ext cx="3505200" cy="467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257697</xdr:colOff>
      <xdr:row>17</xdr:row>
      <xdr:rowOff>82709</xdr:rowOff>
    </xdr:from>
    <xdr:ext cx="811219" cy="2967239"/>
    <xdr:sp macro="" textlink="">
      <xdr:nvSpPr>
        <xdr:cNvPr id="2" name="TextBox 1"/>
        <xdr:cNvSpPr txBox="1"/>
      </xdr:nvSpPr>
      <xdr:spPr>
        <a:xfrm rot="16200000">
          <a:off x="2576937" y="3287969"/>
          <a:ext cx="2967239" cy="811219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18000" tIns="18000" rIns="18000" bIns="18000" rtlCol="0" anchor="t">
          <a:noAutofit/>
        </a:bodyPr>
        <a:lstStyle/>
        <a:p>
          <a:pPr algn="ctr"/>
          <a:r>
            <a:rPr lang="en-GB" sz="1100" b="1"/>
            <a:t>:FROM EAST / WEST  (A27):</a:t>
          </a:r>
        </a:p>
        <a:p>
          <a:pPr algn="l"/>
          <a:r>
            <a:rPr lang="en-GB" sz="1100"/>
            <a:t> Follow</a:t>
          </a:r>
          <a:r>
            <a:rPr lang="en-GB" sz="1100" baseline="0"/>
            <a:t>  A27 towards Worthing</a:t>
          </a:r>
        </a:p>
        <a:p>
          <a:pPr algn="l"/>
          <a:r>
            <a:rPr lang="en-GB" sz="1100" baseline="0"/>
            <a:t> Follow A24(Broadwater Rd)  toward Town Centre</a:t>
          </a:r>
          <a:endParaRPr lang="en-GB" sz="1100"/>
        </a:p>
        <a:p>
          <a:pPr algn="l"/>
          <a:r>
            <a:rPr lang="en-GB" sz="1100"/>
            <a:t> Take left onto King Edward</a:t>
          </a:r>
          <a:r>
            <a:rPr lang="en-GB" sz="1100" baseline="0"/>
            <a:t> Avenue then 1st Right</a:t>
          </a:r>
          <a:endParaRPr lang="en-GB" sz="1100"/>
        </a:p>
        <a:p>
          <a:pPr algn="ctr"/>
          <a:endParaRPr lang="en-GB" sz="1100"/>
        </a:p>
      </xdr:txBody>
    </xdr:sp>
    <xdr:clientData/>
  </xdr:oneCellAnchor>
  <xdr:oneCellAnchor>
    <xdr:from>
      <xdr:col>10</xdr:col>
      <xdr:colOff>256690</xdr:colOff>
      <xdr:row>1</xdr:row>
      <xdr:rowOff>31749</xdr:rowOff>
    </xdr:from>
    <xdr:ext cx="822813" cy="2098174"/>
    <xdr:sp macro="" textlink="">
      <xdr:nvSpPr>
        <xdr:cNvPr id="7" name="TextBox 6"/>
        <xdr:cNvSpPr txBox="1"/>
      </xdr:nvSpPr>
      <xdr:spPr>
        <a:xfrm rot="16200000">
          <a:off x="3016260" y="722346"/>
          <a:ext cx="2098174" cy="822813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18000" tIns="18000" rIns="18000" bIns="18000" rtlCol="0" anchor="t">
          <a:noAutofit/>
        </a:bodyPr>
        <a:lstStyle/>
        <a:p>
          <a:pPr algn="ctr">
            <a:lnSpc>
              <a:spcPts val="1200"/>
            </a:lnSpc>
          </a:pPr>
          <a:r>
            <a:rPr lang="en-GB" sz="1100" b="1"/>
            <a:t>:FROM </a:t>
          </a:r>
          <a:r>
            <a:rPr lang="en-GB" sz="1100" b="1" baseline="0"/>
            <a:t> NORTH</a:t>
          </a:r>
          <a:r>
            <a:rPr lang="en-GB" sz="1100" b="1"/>
            <a:t> (A24):</a:t>
          </a:r>
        </a:p>
        <a:p>
          <a:pPr algn="l"/>
          <a:r>
            <a:rPr lang="en-GB" sz="1100"/>
            <a:t> Follow</a:t>
          </a:r>
          <a:r>
            <a:rPr lang="en-GB" sz="1100" baseline="0"/>
            <a:t>  A24  towards Worthing</a:t>
          </a:r>
        </a:p>
        <a:p>
          <a:pPr algn="l">
            <a:lnSpc>
              <a:spcPts val="1200"/>
            </a:lnSpc>
          </a:pPr>
          <a:r>
            <a:rPr lang="en-GB" sz="1100" baseline="0"/>
            <a:t> Take 3rd right  A24 to Town Centre</a:t>
          </a:r>
          <a:endParaRPr lang="en-GB" sz="1100"/>
        </a:p>
        <a:p>
          <a:pPr algn="l">
            <a:lnSpc>
              <a:spcPts val="1200"/>
            </a:lnSpc>
          </a:pPr>
          <a:r>
            <a:rPr lang="en-GB" sz="1100"/>
            <a:t> Take left onto King Edward</a:t>
          </a:r>
          <a:r>
            <a:rPr lang="en-GB" sz="1100" baseline="0"/>
            <a:t> Avenue</a:t>
          </a:r>
          <a:endParaRPr lang="en-GB" sz="1100"/>
        </a:p>
        <a:p>
          <a:pPr algn="ctr">
            <a:lnSpc>
              <a:spcPts val="1200"/>
            </a:lnSpc>
          </a:pPr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E372"/>
  <sheetViews>
    <sheetView topLeftCell="A358" workbookViewId="0">
      <selection activeCell="E381" sqref="E381"/>
    </sheetView>
  </sheetViews>
  <sheetFormatPr defaultRowHeight="15"/>
  <cols>
    <col min="1" max="1" width="9.140625" style="246"/>
    <col min="2" max="2" width="15.7109375" style="247" customWidth="1"/>
    <col min="3" max="3" width="10.7109375" style="247" customWidth="1"/>
    <col min="4" max="4" width="12.5703125" style="246" customWidth="1"/>
    <col min="5" max="5" width="15" style="248" customWidth="1"/>
    <col min="6" max="257" width="9.140625" style="246"/>
    <col min="258" max="258" width="15.7109375" style="246" customWidth="1"/>
    <col min="259" max="259" width="10.7109375" style="246" customWidth="1"/>
    <col min="260" max="260" width="12.5703125" style="246" customWidth="1"/>
    <col min="261" max="261" width="15" style="246" customWidth="1"/>
    <col min="262" max="513" width="9.140625" style="246"/>
    <col min="514" max="514" width="15.7109375" style="246" customWidth="1"/>
    <col min="515" max="515" width="10.7109375" style="246" customWidth="1"/>
    <col min="516" max="516" width="12.5703125" style="246" customWidth="1"/>
    <col min="517" max="517" width="15" style="246" customWidth="1"/>
    <col min="518" max="769" width="9.140625" style="246"/>
    <col min="770" max="770" width="15.7109375" style="246" customWidth="1"/>
    <col min="771" max="771" width="10.7109375" style="246" customWidth="1"/>
    <col min="772" max="772" width="12.5703125" style="246" customWidth="1"/>
    <col min="773" max="773" width="15" style="246" customWidth="1"/>
    <col min="774" max="1025" width="9.140625" style="246"/>
    <col min="1026" max="1026" width="15.7109375" style="246" customWidth="1"/>
    <col min="1027" max="1027" width="10.7109375" style="246" customWidth="1"/>
    <col min="1028" max="1028" width="12.5703125" style="246" customWidth="1"/>
    <col min="1029" max="1029" width="15" style="246" customWidth="1"/>
    <col min="1030" max="1281" width="9.140625" style="246"/>
    <col min="1282" max="1282" width="15.7109375" style="246" customWidth="1"/>
    <col min="1283" max="1283" width="10.7109375" style="246" customWidth="1"/>
    <col min="1284" max="1284" width="12.5703125" style="246" customWidth="1"/>
    <col min="1285" max="1285" width="15" style="246" customWidth="1"/>
    <col min="1286" max="1537" width="9.140625" style="246"/>
    <col min="1538" max="1538" width="15.7109375" style="246" customWidth="1"/>
    <col min="1539" max="1539" width="10.7109375" style="246" customWidth="1"/>
    <col min="1540" max="1540" width="12.5703125" style="246" customWidth="1"/>
    <col min="1541" max="1541" width="15" style="246" customWidth="1"/>
    <col min="1542" max="1793" width="9.140625" style="246"/>
    <col min="1794" max="1794" width="15.7109375" style="246" customWidth="1"/>
    <col min="1795" max="1795" width="10.7109375" style="246" customWidth="1"/>
    <col min="1796" max="1796" width="12.5703125" style="246" customWidth="1"/>
    <col min="1797" max="1797" width="15" style="246" customWidth="1"/>
    <col min="1798" max="2049" width="9.140625" style="246"/>
    <col min="2050" max="2050" width="15.7109375" style="246" customWidth="1"/>
    <col min="2051" max="2051" width="10.7109375" style="246" customWidth="1"/>
    <col min="2052" max="2052" width="12.5703125" style="246" customWidth="1"/>
    <col min="2053" max="2053" width="15" style="246" customWidth="1"/>
    <col min="2054" max="2305" width="9.140625" style="246"/>
    <col min="2306" max="2306" width="15.7109375" style="246" customWidth="1"/>
    <col min="2307" max="2307" width="10.7109375" style="246" customWidth="1"/>
    <col min="2308" max="2308" width="12.5703125" style="246" customWidth="1"/>
    <col min="2309" max="2309" width="15" style="246" customWidth="1"/>
    <col min="2310" max="2561" width="9.140625" style="246"/>
    <col min="2562" max="2562" width="15.7109375" style="246" customWidth="1"/>
    <col min="2563" max="2563" width="10.7109375" style="246" customWidth="1"/>
    <col min="2564" max="2564" width="12.5703125" style="246" customWidth="1"/>
    <col min="2565" max="2565" width="15" style="246" customWidth="1"/>
    <col min="2566" max="2817" width="9.140625" style="246"/>
    <col min="2818" max="2818" width="15.7109375" style="246" customWidth="1"/>
    <col min="2819" max="2819" width="10.7109375" style="246" customWidth="1"/>
    <col min="2820" max="2820" width="12.5703125" style="246" customWidth="1"/>
    <col min="2821" max="2821" width="15" style="246" customWidth="1"/>
    <col min="2822" max="3073" width="9.140625" style="246"/>
    <col min="3074" max="3074" width="15.7109375" style="246" customWidth="1"/>
    <col min="3075" max="3075" width="10.7109375" style="246" customWidth="1"/>
    <col min="3076" max="3076" width="12.5703125" style="246" customWidth="1"/>
    <col min="3077" max="3077" width="15" style="246" customWidth="1"/>
    <col min="3078" max="3329" width="9.140625" style="246"/>
    <col min="3330" max="3330" width="15.7109375" style="246" customWidth="1"/>
    <col min="3331" max="3331" width="10.7109375" style="246" customWidth="1"/>
    <col min="3332" max="3332" width="12.5703125" style="246" customWidth="1"/>
    <col min="3333" max="3333" width="15" style="246" customWidth="1"/>
    <col min="3334" max="3585" width="9.140625" style="246"/>
    <col min="3586" max="3586" width="15.7109375" style="246" customWidth="1"/>
    <col min="3587" max="3587" width="10.7109375" style="246" customWidth="1"/>
    <col min="3588" max="3588" width="12.5703125" style="246" customWidth="1"/>
    <col min="3589" max="3589" width="15" style="246" customWidth="1"/>
    <col min="3590" max="3841" width="9.140625" style="246"/>
    <col min="3842" max="3842" width="15.7109375" style="246" customWidth="1"/>
    <col min="3843" max="3843" width="10.7109375" style="246" customWidth="1"/>
    <col min="3844" max="3844" width="12.5703125" style="246" customWidth="1"/>
    <col min="3845" max="3845" width="15" style="246" customWidth="1"/>
    <col min="3846" max="4097" width="9.140625" style="246"/>
    <col min="4098" max="4098" width="15.7109375" style="246" customWidth="1"/>
    <col min="4099" max="4099" width="10.7109375" style="246" customWidth="1"/>
    <col min="4100" max="4100" width="12.5703125" style="246" customWidth="1"/>
    <col min="4101" max="4101" width="15" style="246" customWidth="1"/>
    <col min="4102" max="4353" width="9.140625" style="246"/>
    <col min="4354" max="4354" width="15.7109375" style="246" customWidth="1"/>
    <col min="4355" max="4355" width="10.7109375" style="246" customWidth="1"/>
    <col min="4356" max="4356" width="12.5703125" style="246" customWidth="1"/>
    <col min="4357" max="4357" width="15" style="246" customWidth="1"/>
    <col min="4358" max="4609" width="9.140625" style="246"/>
    <col min="4610" max="4610" width="15.7109375" style="246" customWidth="1"/>
    <col min="4611" max="4611" width="10.7109375" style="246" customWidth="1"/>
    <col min="4612" max="4612" width="12.5703125" style="246" customWidth="1"/>
    <col min="4613" max="4613" width="15" style="246" customWidth="1"/>
    <col min="4614" max="4865" width="9.140625" style="246"/>
    <col min="4866" max="4866" width="15.7109375" style="246" customWidth="1"/>
    <col min="4867" max="4867" width="10.7109375" style="246" customWidth="1"/>
    <col min="4868" max="4868" width="12.5703125" style="246" customWidth="1"/>
    <col min="4869" max="4869" width="15" style="246" customWidth="1"/>
    <col min="4870" max="5121" width="9.140625" style="246"/>
    <col min="5122" max="5122" width="15.7109375" style="246" customWidth="1"/>
    <col min="5123" max="5123" width="10.7109375" style="246" customWidth="1"/>
    <col min="5124" max="5124" width="12.5703125" style="246" customWidth="1"/>
    <col min="5125" max="5125" width="15" style="246" customWidth="1"/>
    <col min="5126" max="5377" width="9.140625" style="246"/>
    <col min="5378" max="5378" width="15.7109375" style="246" customWidth="1"/>
    <col min="5379" max="5379" width="10.7109375" style="246" customWidth="1"/>
    <col min="5380" max="5380" width="12.5703125" style="246" customWidth="1"/>
    <col min="5381" max="5381" width="15" style="246" customWidth="1"/>
    <col min="5382" max="5633" width="9.140625" style="246"/>
    <col min="5634" max="5634" width="15.7109375" style="246" customWidth="1"/>
    <col min="5635" max="5635" width="10.7109375" style="246" customWidth="1"/>
    <col min="5636" max="5636" width="12.5703125" style="246" customWidth="1"/>
    <col min="5637" max="5637" width="15" style="246" customWidth="1"/>
    <col min="5638" max="5889" width="9.140625" style="246"/>
    <col min="5890" max="5890" width="15.7109375" style="246" customWidth="1"/>
    <col min="5891" max="5891" width="10.7109375" style="246" customWidth="1"/>
    <col min="5892" max="5892" width="12.5703125" style="246" customWidth="1"/>
    <col min="5893" max="5893" width="15" style="246" customWidth="1"/>
    <col min="5894" max="6145" width="9.140625" style="246"/>
    <col min="6146" max="6146" width="15.7109375" style="246" customWidth="1"/>
    <col min="6147" max="6147" width="10.7109375" style="246" customWidth="1"/>
    <col min="6148" max="6148" width="12.5703125" style="246" customWidth="1"/>
    <col min="6149" max="6149" width="15" style="246" customWidth="1"/>
    <col min="6150" max="6401" width="9.140625" style="246"/>
    <col min="6402" max="6402" width="15.7109375" style="246" customWidth="1"/>
    <col min="6403" max="6403" width="10.7109375" style="246" customWidth="1"/>
    <col min="6404" max="6404" width="12.5703125" style="246" customWidth="1"/>
    <col min="6405" max="6405" width="15" style="246" customWidth="1"/>
    <col min="6406" max="6657" width="9.140625" style="246"/>
    <col min="6658" max="6658" width="15.7109375" style="246" customWidth="1"/>
    <col min="6659" max="6659" width="10.7109375" style="246" customWidth="1"/>
    <col min="6660" max="6660" width="12.5703125" style="246" customWidth="1"/>
    <col min="6661" max="6661" width="15" style="246" customWidth="1"/>
    <col min="6662" max="6913" width="9.140625" style="246"/>
    <col min="6914" max="6914" width="15.7109375" style="246" customWidth="1"/>
    <col min="6915" max="6915" width="10.7109375" style="246" customWidth="1"/>
    <col min="6916" max="6916" width="12.5703125" style="246" customWidth="1"/>
    <col min="6917" max="6917" width="15" style="246" customWidth="1"/>
    <col min="6918" max="7169" width="9.140625" style="246"/>
    <col min="7170" max="7170" width="15.7109375" style="246" customWidth="1"/>
    <col min="7171" max="7171" width="10.7109375" style="246" customWidth="1"/>
    <col min="7172" max="7172" width="12.5703125" style="246" customWidth="1"/>
    <col min="7173" max="7173" width="15" style="246" customWidth="1"/>
    <col min="7174" max="7425" width="9.140625" style="246"/>
    <col min="7426" max="7426" width="15.7109375" style="246" customWidth="1"/>
    <col min="7427" max="7427" width="10.7109375" style="246" customWidth="1"/>
    <col min="7428" max="7428" width="12.5703125" style="246" customWidth="1"/>
    <col min="7429" max="7429" width="15" style="246" customWidth="1"/>
    <col min="7430" max="7681" width="9.140625" style="246"/>
    <col min="7682" max="7682" width="15.7109375" style="246" customWidth="1"/>
    <col min="7683" max="7683" width="10.7109375" style="246" customWidth="1"/>
    <col min="7684" max="7684" width="12.5703125" style="246" customWidth="1"/>
    <col min="7685" max="7685" width="15" style="246" customWidth="1"/>
    <col min="7686" max="7937" width="9.140625" style="246"/>
    <col min="7938" max="7938" width="15.7109375" style="246" customWidth="1"/>
    <col min="7939" max="7939" width="10.7109375" style="246" customWidth="1"/>
    <col min="7940" max="7940" width="12.5703125" style="246" customWidth="1"/>
    <col min="7941" max="7941" width="15" style="246" customWidth="1"/>
    <col min="7942" max="8193" width="9.140625" style="246"/>
    <col min="8194" max="8194" width="15.7109375" style="246" customWidth="1"/>
    <col min="8195" max="8195" width="10.7109375" style="246" customWidth="1"/>
    <col min="8196" max="8196" width="12.5703125" style="246" customWidth="1"/>
    <col min="8197" max="8197" width="15" style="246" customWidth="1"/>
    <col min="8198" max="8449" width="9.140625" style="246"/>
    <col min="8450" max="8450" width="15.7109375" style="246" customWidth="1"/>
    <col min="8451" max="8451" width="10.7109375" style="246" customWidth="1"/>
    <col min="8452" max="8452" width="12.5703125" style="246" customWidth="1"/>
    <col min="8453" max="8453" width="15" style="246" customWidth="1"/>
    <col min="8454" max="8705" width="9.140625" style="246"/>
    <col min="8706" max="8706" width="15.7109375" style="246" customWidth="1"/>
    <col min="8707" max="8707" width="10.7109375" style="246" customWidth="1"/>
    <col min="8708" max="8708" width="12.5703125" style="246" customWidth="1"/>
    <col min="8709" max="8709" width="15" style="246" customWidth="1"/>
    <col min="8710" max="8961" width="9.140625" style="246"/>
    <col min="8962" max="8962" width="15.7109375" style="246" customWidth="1"/>
    <col min="8963" max="8963" width="10.7109375" style="246" customWidth="1"/>
    <col min="8964" max="8964" width="12.5703125" style="246" customWidth="1"/>
    <col min="8965" max="8965" width="15" style="246" customWidth="1"/>
    <col min="8966" max="9217" width="9.140625" style="246"/>
    <col min="9218" max="9218" width="15.7109375" style="246" customWidth="1"/>
    <col min="9219" max="9219" width="10.7109375" style="246" customWidth="1"/>
    <col min="9220" max="9220" width="12.5703125" style="246" customWidth="1"/>
    <col min="9221" max="9221" width="15" style="246" customWidth="1"/>
    <col min="9222" max="9473" width="9.140625" style="246"/>
    <col min="9474" max="9474" width="15.7109375" style="246" customWidth="1"/>
    <col min="9475" max="9475" width="10.7109375" style="246" customWidth="1"/>
    <col min="9476" max="9476" width="12.5703125" style="246" customWidth="1"/>
    <col min="9477" max="9477" width="15" style="246" customWidth="1"/>
    <col min="9478" max="9729" width="9.140625" style="246"/>
    <col min="9730" max="9730" width="15.7109375" style="246" customWidth="1"/>
    <col min="9731" max="9731" width="10.7109375" style="246" customWidth="1"/>
    <col min="9732" max="9732" width="12.5703125" style="246" customWidth="1"/>
    <col min="9733" max="9733" width="15" style="246" customWidth="1"/>
    <col min="9734" max="9985" width="9.140625" style="246"/>
    <col min="9986" max="9986" width="15.7109375" style="246" customWidth="1"/>
    <col min="9987" max="9987" width="10.7109375" style="246" customWidth="1"/>
    <col min="9988" max="9988" width="12.5703125" style="246" customWidth="1"/>
    <col min="9989" max="9989" width="15" style="246" customWidth="1"/>
    <col min="9990" max="10241" width="9.140625" style="246"/>
    <col min="10242" max="10242" width="15.7109375" style="246" customWidth="1"/>
    <col min="10243" max="10243" width="10.7109375" style="246" customWidth="1"/>
    <col min="10244" max="10244" width="12.5703125" style="246" customWidth="1"/>
    <col min="10245" max="10245" width="15" style="246" customWidth="1"/>
    <col min="10246" max="10497" width="9.140625" style="246"/>
    <col min="10498" max="10498" width="15.7109375" style="246" customWidth="1"/>
    <col min="10499" max="10499" width="10.7109375" style="246" customWidth="1"/>
    <col min="10500" max="10500" width="12.5703125" style="246" customWidth="1"/>
    <col min="10501" max="10501" width="15" style="246" customWidth="1"/>
    <col min="10502" max="10753" width="9.140625" style="246"/>
    <col min="10754" max="10754" width="15.7109375" style="246" customWidth="1"/>
    <col min="10755" max="10755" width="10.7109375" style="246" customWidth="1"/>
    <col min="10756" max="10756" width="12.5703125" style="246" customWidth="1"/>
    <col min="10757" max="10757" width="15" style="246" customWidth="1"/>
    <col min="10758" max="11009" width="9.140625" style="246"/>
    <col min="11010" max="11010" width="15.7109375" style="246" customWidth="1"/>
    <col min="11011" max="11011" width="10.7109375" style="246" customWidth="1"/>
    <col min="11012" max="11012" width="12.5703125" style="246" customWidth="1"/>
    <col min="11013" max="11013" width="15" style="246" customWidth="1"/>
    <col min="11014" max="11265" width="9.140625" style="246"/>
    <col min="11266" max="11266" width="15.7109375" style="246" customWidth="1"/>
    <col min="11267" max="11267" width="10.7109375" style="246" customWidth="1"/>
    <col min="11268" max="11268" width="12.5703125" style="246" customWidth="1"/>
    <col min="11269" max="11269" width="15" style="246" customWidth="1"/>
    <col min="11270" max="11521" width="9.140625" style="246"/>
    <col min="11522" max="11522" width="15.7109375" style="246" customWidth="1"/>
    <col min="11523" max="11523" width="10.7109375" style="246" customWidth="1"/>
    <col min="11524" max="11524" width="12.5703125" style="246" customWidth="1"/>
    <col min="11525" max="11525" width="15" style="246" customWidth="1"/>
    <col min="11526" max="11777" width="9.140625" style="246"/>
    <col min="11778" max="11778" width="15.7109375" style="246" customWidth="1"/>
    <col min="11779" max="11779" width="10.7109375" style="246" customWidth="1"/>
    <col min="11780" max="11780" width="12.5703125" style="246" customWidth="1"/>
    <col min="11781" max="11781" width="15" style="246" customWidth="1"/>
    <col min="11782" max="12033" width="9.140625" style="246"/>
    <col min="12034" max="12034" width="15.7109375" style="246" customWidth="1"/>
    <col min="12035" max="12035" width="10.7109375" style="246" customWidth="1"/>
    <col min="12036" max="12036" width="12.5703125" style="246" customWidth="1"/>
    <col min="12037" max="12037" width="15" style="246" customWidth="1"/>
    <col min="12038" max="12289" width="9.140625" style="246"/>
    <col min="12290" max="12290" width="15.7109375" style="246" customWidth="1"/>
    <col min="12291" max="12291" width="10.7109375" style="246" customWidth="1"/>
    <col min="12292" max="12292" width="12.5703125" style="246" customWidth="1"/>
    <col min="12293" max="12293" width="15" style="246" customWidth="1"/>
    <col min="12294" max="12545" width="9.140625" style="246"/>
    <col min="12546" max="12546" width="15.7109375" style="246" customWidth="1"/>
    <col min="12547" max="12547" width="10.7109375" style="246" customWidth="1"/>
    <col min="12548" max="12548" width="12.5703125" style="246" customWidth="1"/>
    <col min="12549" max="12549" width="15" style="246" customWidth="1"/>
    <col min="12550" max="12801" width="9.140625" style="246"/>
    <col min="12802" max="12802" width="15.7109375" style="246" customWidth="1"/>
    <col min="12803" max="12803" width="10.7109375" style="246" customWidth="1"/>
    <col min="12804" max="12804" width="12.5703125" style="246" customWidth="1"/>
    <col min="12805" max="12805" width="15" style="246" customWidth="1"/>
    <col min="12806" max="13057" width="9.140625" style="246"/>
    <col min="13058" max="13058" width="15.7109375" style="246" customWidth="1"/>
    <col min="13059" max="13059" width="10.7109375" style="246" customWidth="1"/>
    <col min="13060" max="13060" width="12.5703125" style="246" customWidth="1"/>
    <col min="13061" max="13061" width="15" style="246" customWidth="1"/>
    <col min="13062" max="13313" width="9.140625" style="246"/>
    <col min="13314" max="13314" width="15.7109375" style="246" customWidth="1"/>
    <col min="13315" max="13315" width="10.7109375" style="246" customWidth="1"/>
    <col min="13316" max="13316" width="12.5703125" style="246" customWidth="1"/>
    <col min="13317" max="13317" width="15" style="246" customWidth="1"/>
    <col min="13318" max="13569" width="9.140625" style="246"/>
    <col min="13570" max="13570" width="15.7109375" style="246" customWidth="1"/>
    <col min="13571" max="13571" width="10.7109375" style="246" customWidth="1"/>
    <col min="13572" max="13572" width="12.5703125" style="246" customWidth="1"/>
    <col min="13573" max="13573" width="15" style="246" customWidth="1"/>
    <col min="13574" max="13825" width="9.140625" style="246"/>
    <col min="13826" max="13826" width="15.7109375" style="246" customWidth="1"/>
    <col min="13827" max="13827" width="10.7109375" style="246" customWidth="1"/>
    <col min="13828" max="13828" width="12.5703125" style="246" customWidth="1"/>
    <col min="13829" max="13829" width="15" style="246" customWidth="1"/>
    <col min="13830" max="14081" width="9.140625" style="246"/>
    <col min="14082" max="14082" width="15.7109375" style="246" customWidth="1"/>
    <col min="14083" max="14083" width="10.7109375" style="246" customWidth="1"/>
    <col min="14084" max="14084" width="12.5703125" style="246" customWidth="1"/>
    <col min="14085" max="14085" width="15" style="246" customWidth="1"/>
    <col min="14086" max="14337" width="9.140625" style="246"/>
    <col min="14338" max="14338" width="15.7109375" style="246" customWidth="1"/>
    <col min="14339" max="14339" width="10.7109375" style="246" customWidth="1"/>
    <col min="14340" max="14340" width="12.5703125" style="246" customWidth="1"/>
    <col min="14341" max="14341" width="15" style="246" customWidth="1"/>
    <col min="14342" max="14593" width="9.140625" style="246"/>
    <col min="14594" max="14594" width="15.7109375" style="246" customWidth="1"/>
    <col min="14595" max="14595" width="10.7109375" style="246" customWidth="1"/>
    <col min="14596" max="14596" width="12.5703125" style="246" customWidth="1"/>
    <col min="14597" max="14597" width="15" style="246" customWidth="1"/>
    <col min="14598" max="14849" width="9.140625" style="246"/>
    <col min="14850" max="14850" width="15.7109375" style="246" customWidth="1"/>
    <col min="14851" max="14851" width="10.7109375" style="246" customWidth="1"/>
    <col min="14852" max="14852" width="12.5703125" style="246" customWidth="1"/>
    <col min="14853" max="14853" width="15" style="246" customWidth="1"/>
    <col min="14854" max="15105" width="9.140625" style="246"/>
    <col min="15106" max="15106" width="15.7109375" style="246" customWidth="1"/>
    <col min="15107" max="15107" width="10.7109375" style="246" customWidth="1"/>
    <col min="15108" max="15108" width="12.5703125" style="246" customWidth="1"/>
    <col min="15109" max="15109" width="15" style="246" customWidth="1"/>
    <col min="15110" max="15361" width="9.140625" style="246"/>
    <col min="15362" max="15362" width="15.7109375" style="246" customWidth="1"/>
    <col min="15363" max="15363" width="10.7109375" style="246" customWidth="1"/>
    <col min="15364" max="15364" width="12.5703125" style="246" customWidth="1"/>
    <col min="15365" max="15365" width="15" style="246" customWidth="1"/>
    <col min="15366" max="15617" width="9.140625" style="246"/>
    <col min="15618" max="15618" width="15.7109375" style="246" customWidth="1"/>
    <col min="15619" max="15619" width="10.7109375" style="246" customWidth="1"/>
    <col min="15620" max="15620" width="12.5703125" style="246" customWidth="1"/>
    <col min="15621" max="15621" width="15" style="246" customWidth="1"/>
    <col min="15622" max="15873" width="9.140625" style="246"/>
    <col min="15874" max="15874" width="15.7109375" style="246" customWidth="1"/>
    <col min="15875" max="15875" width="10.7109375" style="246" customWidth="1"/>
    <col min="15876" max="15876" width="12.5703125" style="246" customWidth="1"/>
    <col min="15877" max="15877" width="15" style="246" customWidth="1"/>
    <col min="15878" max="16129" width="9.140625" style="246"/>
    <col min="16130" max="16130" width="15.7109375" style="246" customWidth="1"/>
    <col min="16131" max="16131" width="10.7109375" style="246" customWidth="1"/>
    <col min="16132" max="16132" width="12.5703125" style="246" customWidth="1"/>
    <col min="16133" max="16133" width="15" style="246" customWidth="1"/>
    <col min="16134" max="16384" width="9.140625" style="246"/>
  </cols>
  <sheetData>
    <row r="2" spans="2:5">
      <c r="C2" s="247" t="s">
        <v>1</v>
      </c>
      <c r="D2" s="247" t="s">
        <v>866</v>
      </c>
      <c r="E2" s="248" t="s">
        <v>867</v>
      </c>
    </row>
    <row r="3" spans="2:5" ht="5.0999999999999996" customHeight="1"/>
    <row r="4" spans="2:5">
      <c r="C4" s="247">
        <v>20</v>
      </c>
      <c r="D4" s="251">
        <v>42369</v>
      </c>
      <c r="E4" s="248">
        <f>D4</f>
        <v>42369</v>
      </c>
    </row>
    <row r="5" spans="2:5">
      <c r="B5" s="247" t="s">
        <v>869</v>
      </c>
      <c r="C5" s="247">
        <f>C4+1</f>
        <v>21</v>
      </c>
      <c r="D5" s="251">
        <f>D4+1</f>
        <v>42370</v>
      </c>
      <c r="E5" s="248">
        <f t="shared" ref="E5:E68" si="0">D5</f>
        <v>42370</v>
      </c>
    </row>
    <row r="6" spans="2:5">
      <c r="B6" s="247">
        <v>1437</v>
      </c>
      <c r="C6" s="247">
        <f t="shared" ref="C6" si="1">C5+1</f>
        <v>22</v>
      </c>
      <c r="D6" s="251">
        <f t="shared" ref="D6:D67" si="2">D5+1</f>
        <v>42371</v>
      </c>
      <c r="E6" s="248">
        <f t="shared" si="0"/>
        <v>42371</v>
      </c>
    </row>
    <row r="7" spans="2:5">
      <c r="B7" s="247" t="s">
        <v>880</v>
      </c>
      <c r="C7" s="247">
        <f>C6+1</f>
        <v>23</v>
      </c>
      <c r="D7" s="251">
        <f t="shared" si="2"/>
        <v>42372</v>
      </c>
      <c r="E7" s="248">
        <f t="shared" si="0"/>
        <v>42372</v>
      </c>
    </row>
    <row r="8" spans="2:5">
      <c r="C8" s="247">
        <f t="shared" ref="C8:C35" si="3">C7+1</f>
        <v>24</v>
      </c>
      <c r="D8" s="251">
        <f t="shared" si="2"/>
        <v>42373</v>
      </c>
      <c r="E8" s="248">
        <f t="shared" si="0"/>
        <v>42373</v>
      </c>
    </row>
    <row r="9" spans="2:5">
      <c r="C9" s="247">
        <f t="shared" si="3"/>
        <v>25</v>
      </c>
      <c r="D9" s="251">
        <f t="shared" si="2"/>
        <v>42374</v>
      </c>
      <c r="E9" s="248">
        <f t="shared" si="0"/>
        <v>42374</v>
      </c>
    </row>
    <row r="10" spans="2:5">
      <c r="C10" s="247">
        <f t="shared" si="3"/>
        <v>26</v>
      </c>
      <c r="D10" s="251">
        <f t="shared" si="2"/>
        <v>42375</v>
      </c>
      <c r="E10" s="248">
        <f t="shared" si="0"/>
        <v>42375</v>
      </c>
    </row>
    <row r="11" spans="2:5">
      <c r="C11" s="247">
        <f t="shared" si="3"/>
        <v>27</v>
      </c>
      <c r="D11" s="251">
        <f t="shared" si="2"/>
        <v>42376</v>
      </c>
      <c r="E11" s="248">
        <f t="shared" si="0"/>
        <v>42376</v>
      </c>
    </row>
    <row r="12" spans="2:5">
      <c r="C12" s="247">
        <f t="shared" si="3"/>
        <v>28</v>
      </c>
      <c r="D12" s="251">
        <f t="shared" si="2"/>
        <v>42377</v>
      </c>
      <c r="E12" s="248">
        <f t="shared" si="0"/>
        <v>42377</v>
      </c>
    </row>
    <row r="13" spans="2:5">
      <c r="C13" s="247">
        <f t="shared" si="3"/>
        <v>29</v>
      </c>
      <c r="D13" s="251">
        <f t="shared" si="2"/>
        <v>42378</v>
      </c>
      <c r="E13" s="248">
        <f t="shared" si="0"/>
        <v>42378</v>
      </c>
    </row>
    <row r="14" spans="2:5">
      <c r="C14" s="247">
        <f t="shared" si="3"/>
        <v>30</v>
      </c>
      <c r="D14" s="251">
        <f t="shared" si="2"/>
        <v>42379</v>
      </c>
      <c r="E14" s="248">
        <f t="shared" si="0"/>
        <v>42379</v>
      </c>
    </row>
    <row r="15" spans="2:5">
      <c r="B15" s="247" t="s">
        <v>870</v>
      </c>
      <c r="C15" s="247">
        <v>1</v>
      </c>
      <c r="D15" s="250">
        <f t="shared" si="2"/>
        <v>42380</v>
      </c>
      <c r="E15" s="248">
        <f t="shared" si="0"/>
        <v>42380</v>
      </c>
    </row>
    <row r="16" spans="2:5">
      <c r="B16" s="247" t="s">
        <v>879</v>
      </c>
      <c r="C16" s="247">
        <f t="shared" si="3"/>
        <v>2</v>
      </c>
      <c r="D16" s="250">
        <f t="shared" si="2"/>
        <v>42381</v>
      </c>
      <c r="E16" s="248">
        <f t="shared" si="0"/>
        <v>42381</v>
      </c>
    </row>
    <row r="17" spans="3:5">
      <c r="C17" s="247">
        <f t="shared" si="3"/>
        <v>3</v>
      </c>
      <c r="D17" s="250">
        <f t="shared" si="2"/>
        <v>42382</v>
      </c>
      <c r="E17" s="248">
        <f t="shared" si="0"/>
        <v>42382</v>
      </c>
    </row>
    <row r="18" spans="3:5">
      <c r="C18" s="247">
        <f t="shared" si="3"/>
        <v>4</v>
      </c>
      <c r="D18" s="250">
        <f t="shared" si="2"/>
        <v>42383</v>
      </c>
      <c r="E18" s="248">
        <f t="shared" si="0"/>
        <v>42383</v>
      </c>
    </row>
    <row r="19" spans="3:5">
      <c r="C19" s="247">
        <f t="shared" si="3"/>
        <v>5</v>
      </c>
      <c r="D19" s="250">
        <f t="shared" si="2"/>
        <v>42384</v>
      </c>
      <c r="E19" s="248">
        <f t="shared" si="0"/>
        <v>42384</v>
      </c>
    </row>
    <row r="20" spans="3:5">
      <c r="C20" s="247">
        <f t="shared" si="3"/>
        <v>6</v>
      </c>
      <c r="D20" s="250">
        <f t="shared" si="2"/>
        <v>42385</v>
      </c>
      <c r="E20" s="248">
        <f t="shared" si="0"/>
        <v>42385</v>
      </c>
    </row>
    <row r="21" spans="3:5">
      <c r="C21" s="247">
        <f t="shared" si="3"/>
        <v>7</v>
      </c>
      <c r="D21" s="250">
        <f t="shared" si="2"/>
        <v>42386</v>
      </c>
      <c r="E21" s="248">
        <f t="shared" si="0"/>
        <v>42386</v>
      </c>
    </row>
    <row r="22" spans="3:5">
      <c r="C22" s="247">
        <f t="shared" si="3"/>
        <v>8</v>
      </c>
      <c r="D22" s="250">
        <f t="shared" si="2"/>
        <v>42387</v>
      </c>
      <c r="E22" s="248">
        <f t="shared" si="0"/>
        <v>42387</v>
      </c>
    </row>
    <row r="23" spans="3:5">
      <c r="C23" s="247">
        <f t="shared" si="3"/>
        <v>9</v>
      </c>
      <c r="D23" s="250">
        <f t="shared" si="2"/>
        <v>42388</v>
      </c>
      <c r="E23" s="248">
        <f t="shared" si="0"/>
        <v>42388</v>
      </c>
    </row>
    <row r="24" spans="3:5">
      <c r="C24" s="247">
        <f t="shared" si="3"/>
        <v>10</v>
      </c>
      <c r="D24" s="250">
        <f t="shared" si="2"/>
        <v>42389</v>
      </c>
      <c r="E24" s="248">
        <f t="shared" si="0"/>
        <v>42389</v>
      </c>
    </row>
    <row r="25" spans="3:5">
      <c r="C25" s="247">
        <f t="shared" si="3"/>
        <v>11</v>
      </c>
      <c r="D25" s="250">
        <f t="shared" si="2"/>
        <v>42390</v>
      </c>
      <c r="E25" s="248">
        <f t="shared" si="0"/>
        <v>42390</v>
      </c>
    </row>
    <row r="26" spans="3:5">
      <c r="C26" s="247">
        <f t="shared" si="3"/>
        <v>12</v>
      </c>
      <c r="D26" s="250">
        <f t="shared" si="2"/>
        <v>42391</v>
      </c>
      <c r="E26" s="248">
        <f t="shared" si="0"/>
        <v>42391</v>
      </c>
    </row>
    <row r="27" spans="3:5">
      <c r="C27" s="247">
        <f t="shared" si="3"/>
        <v>13</v>
      </c>
      <c r="D27" s="250">
        <f t="shared" si="2"/>
        <v>42392</v>
      </c>
      <c r="E27" s="248">
        <f t="shared" si="0"/>
        <v>42392</v>
      </c>
    </row>
    <row r="28" spans="3:5">
      <c r="C28" s="247">
        <f t="shared" si="3"/>
        <v>14</v>
      </c>
      <c r="D28" s="250">
        <f t="shared" si="2"/>
        <v>42393</v>
      </c>
      <c r="E28" s="248">
        <f t="shared" si="0"/>
        <v>42393</v>
      </c>
    </row>
    <row r="29" spans="3:5">
      <c r="C29" s="247">
        <f t="shared" si="3"/>
        <v>15</v>
      </c>
      <c r="D29" s="250">
        <f t="shared" si="2"/>
        <v>42394</v>
      </c>
      <c r="E29" s="248">
        <f t="shared" si="0"/>
        <v>42394</v>
      </c>
    </row>
    <row r="30" spans="3:5">
      <c r="C30" s="247">
        <f t="shared" si="3"/>
        <v>16</v>
      </c>
      <c r="D30" s="250">
        <f t="shared" si="2"/>
        <v>42395</v>
      </c>
      <c r="E30" s="248">
        <f t="shared" si="0"/>
        <v>42395</v>
      </c>
    </row>
    <row r="31" spans="3:5">
      <c r="C31" s="247">
        <f t="shared" si="3"/>
        <v>17</v>
      </c>
      <c r="D31" s="250">
        <f t="shared" si="2"/>
        <v>42396</v>
      </c>
      <c r="E31" s="248">
        <f t="shared" si="0"/>
        <v>42396</v>
      </c>
    </row>
    <row r="32" spans="3:5">
      <c r="C32" s="247">
        <f t="shared" si="3"/>
        <v>18</v>
      </c>
      <c r="D32" s="250">
        <f t="shared" si="2"/>
        <v>42397</v>
      </c>
      <c r="E32" s="248">
        <f t="shared" si="0"/>
        <v>42397</v>
      </c>
    </row>
    <row r="33" spans="2:5">
      <c r="C33" s="247">
        <f t="shared" si="3"/>
        <v>19</v>
      </c>
      <c r="D33" s="250">
        <f t="shared" si="2"/>
        <v>42398</v>
      </c>
      <c r="E33" s="248">
        <f t="shared" si="0"/>
        <v>42398</v>
      </c>
    </row>
    <row r="34" spans="2:5">
      <c r="C34" s="247">
        <f t="shared" si="3"/>
        <v>20</v>
      </c>
      <c r="D34" s="250">
        <f t="shared" si="2"/>
        <v>42399</v>
      </c>
      <c r="E34" s="248">
        <f t="shared" si="0"/>
        <v>42399</v>
      </c>
    </row>
    <row r="35" spans="2:5">
      <c r="C35" s="247">
        <f t="shared" si="3"/>
        <v>21</v>
      </c>
      <c r="D35" s="250">
        <f t="shared" si="2"/>
        <v>42400</v>
      </c>
      <c r="E35" s="248">
        <f t="shared" si="0"/>
        <v>42400</v>
      </c>
    </row>
    <row r="36" spans="2:5">
      <c r="C36" s="247">
        <f>C35+1</f>
        <v>22</v>
      </c>
      <c r="D36" s="250">
        <f>D35+1</f>
        <v>42401</v>
      </c>
      <c r="E36" s="248">
        <f t="shared" si="0"/>
        <v>42401</v>
      </c>
    </row>
    <row r="37" spans="2:5">
      <c r="C37" s="247">
        <f t="shared" ref="C37:C63" si="4">C36+1</f>
        <v>23</v>
      </c>
      <c r="D37" s="250">
        <f t="shared" si="2"/>
        <v>42402</v>
      </c>
      <c r="E37" s="248">
        <f t="shared" si="0"/>
        <v>42402</v>
      </c>
    </row>
    <row r="38" spans="2:5">
      <c r="C38" s="247">
        <f t="shared" si="4"/>
        <v>24</v>
      </c>
      <c r="D38" s="250">
        <f t="shared" si="2"/>
        <v>42403</v>
      </c>
      <c r="E38" s="248">
        <f t="shared" si="0"/>
        <v>42403</v>
      </c>
    </row>
    <row r="39" spans="2:5">
      <c r="C39" s="247">
        <f t="shared" si="4"/>
        <v>25</v>
      </c>
      <c r="D39" s="250">
        <f t="shared" si="2"/>
        <v>42404</v>
      </c>
      <c r="E39" s="248">
        <f t="shared" si="0"/>
        <v>42404</v>
      </c>
    </row>
    <row r="40" spans="2:5">
      <c r="C40" s="247">
        <f t="shared" si="4"/>
        <v>26</v>
      </c>
      <c r="D40" s="250">
        <f t="shared" si="2"/>
        <v>42405</v>
      </c>
      <c r="E40" s="248">
        <f t="shared" si="0"/>
        <v>42405</v>
      </c>
    </row>
    <row r="41" spans="2:5">
      <c r="C41" s="247">
        <f t="shared" si="4"/>
        <v>27</v>
      </c>
      <c r="D41" s="250">
        <f t="shared" si="2"/>
        <v>42406</v>
      </c>
      <c r="E41" s="248">
        <f t="shared" si="0"/>
        <v>42406</v>
      </c>
    </row>
    <row r="42" spans="2:5">
      <c r="C42" s="247">
        <f t="shared" si="4"/>
        <v>28</v>
      </c>
      <c r="D42" s="250">
        <f t="shared" si="2"/>
        <v>42407</v>
      </c>
      <c r="E42" s="248">
        <f t="shared" si="0"/>
        <v>42407</v>
      </c>
    </row>
    <row r="43" spans="2:5">
      <c r="C43" s="247">
        <f t="shared" si="4"/>
        <v>29</v>
      </c>
      <c r="D43" s="250">
        <f t="shared" si="2"/>
        <v>42408</v>
      </c>
      <c r="E43" s="248">
        <f t="shared" si="0"/>
        <v>42408</v>
      </c>
    </row>
    <row r="44" spans="2:5">
      <c r="C44" s="247">
        <f t="shared" si="4"/>
        <v>30</v>
      </c>
      <c r="D44" s="250">
        <f t="shared" si="2"/>
        <v>42409</v>
      </c>
      <c r="E44" s="248">
        <f t="shared" si="0"/>
        <v>42409</v>
      </c>
    </row>
    <row r="45" spans="2:5">
      <c r="B45" s="247" t="s">
        <v>871</v>
      </c>
      <c r="C45" s="247">
        <v>1</v>
      </c>
      <c r="D45" s="251">
        <f t="shared" si="2"/>
        <v>42410</v>
      </c>
      <c r="E45" s="248">
        <f t="shared" si="0"/>
        <v>42410</v>
      </c>
    </row>
    <row r="46" spans="2:5">
      <c r="C46" s="247">
        <f t="shared" si="4"/>
        <v>2</v>
      </c>
      <c r="D46" s="251">
        <f t="shared" si="2"/>
        <v>42411</v>
      </c>
      <c r="E46" s="248">
        <f t="shared" si="0"/>
        <v>42411</v>
      </c>
    </row>
    <row r="47" spans="2:5">
      <c r="C47" s="247">
        <f t="shared" si="4"/>
        <v>3</v>
      </c>
      <c r="D47" s="251">
        <f t="shared" si="2"/>
        <v>42412</v>
      </c>
      <c r="E47" s="248">
        <f t="shared" si="0"/>
        <v>42412</v>
      </c>
    </row>
    <row r="48" spans="2:5">
      <c r="C48" s="247">
        <f t="shared" si="4"/>
        <v>4</v>
      </c>
      <c r="D48" s="251">
        <f t="shared" si="2"/>
        <v>42413</v>
      </c>
      <c r="E48" s="248">
        <f t="shared" si="0"/>
        <v>42413</v>
      </c>
    </row>
    <row r="49" spans="3:5">
      <c r="C49" s="247">
        <f t="shared" si="4"/>
        <v>5</v>
      </c>
      <c r="D49" s="251">
        <f t="shared" si="2"/>
        <v>42414</v>
      </c>
      <c r="E49" s="248">
        <f t="shared" si="0"/>
        <v>42414</v>
      </c>
    </row>
    <row r="50" spans="3:5">
      <c r="C50" s="247">
        <f t="shared" si="4"/>
        <v>6</v>
      </c>
      <c r="D50" s="251">
        <f t="shared" si="2"/>
        <v>42415</v>
      </c>
      <c r="E50" s="248">
        <f t="shared" si="0"/>
        <v>42415</v>
      </c>
    </row>
    <row r="51" spans="3:5">
      <c r="C51" s="247">
        <f t="shared" si="4"/>
        <v>7</v>
      </c>
      <c r="D51" s="251">
        <f t="shared" si="2"/>
        <v>42416</v>
      </c>
      <c r="E51" s="248">
        <f t="shared" si="0"/>
        <v>42416</v>
      </c>
    </row>
    <row r="52" spans="3:5">
      <c r="C52" s="247">
        <f t="shared" si="4"/>
        <v>8</v>
      </c>
      <c r="D52" s="251">
        <f t="shared" si="2"/>
        <v>42417</v>
      </c>
      <c r="E52" s="248">
        <f t="shared" si="0"/>
        <v>42417</v>
      </c>
    </row>
    <row r="53" spans="3:5">
      <c r="C53" s="247">
        <f t="shared" si="4"/>
        <v>9</v>
      </c>
      <c r="D53" s="251">
        <f t="shared" si="2"/>
        <v>42418</v>
      </c>
      <c r="E53" s="248">
        <f t="shared" si="0"/>
        <v>42418</v>
      </c>
    </row>
    <row r="54" spans="3:5">
      <c r="C54" s="247">
        <f>C53+1</f>
        <v>10</v>
      </c>
      <c r="D54" s="251">
        <f t="shared" si="2"/>
        <v>42419</v>
      </c>
      <c r="E54" s="248">
        <f t="shared" si="0"/>
        <v>42419</v>
      </c>
    </row>
    <row r="55" spans="3:5">
      <c r="C55" s="247">
        <f>C54+1</f>
        <v>11</v>
      </c>
      <c r="D55" s="251">
        <f t="shared" si="2"/>
        <v>42420</v>
      </c>
      <c r="E55" s="248">
        <f t="shared" si="0"/>
        <v>42420</v>
      </c>
    </row>
    <row r="56" spans="3:5">
      <c r="C56" s="247">
        <f t="shared" si="4"/>
        <v>12</v>
      </c>
      <c r="D56" s="251">
        <f t="shared" si="2"/>
        <v>42421</v>
      </c>
      <c r="E56" s="248">
        <f t="shared" si="0"/>
        <v>42421</v>
      </c>
    </row>
    <row r="57" spans="3:5">
      <c r="C57" s="247">
        <f t="shared" si="4"/>
        <v>13</v>
      </c>
      <c r="D57" s="251">
        <f t="shared" si="2"/>
        <v>42422</v>
      </c>
      <c r="E57" s="248">
        <f t="shared" si="0"/>
        <v>42422</v>
      </c>
    </row>
    <row r="58" spans="3:5">
      <c r="C58" s="247">
        <f t="shared" si="4"/>
        <v>14</v>
      </c>
      <c r="D58" s="251">
        <f t="shared" si="2"/>
        <v>42423</v>
      </c>
      <c r="E58" s="248">
        <f t="shared" si="0"/>
        <v>42423</v>
      </c>
    </row>
    <row r="59" spans="3:5">
      <c r="C59" s="247">
        <f t="shared" si="4"/>
        <v>15</v>
      </c>
      <c r="D59" s="251">
        <f t="shared" si="2"/>
        <v>42424</v>
      </c>
      <c r="E59" s="248">
        <f t="shared" si="0"/>
        <v>42424</v>
      </c>
    </row>
    <row r="60" spans="3:5">
      <c r="C60" s="247">
        <f t="shared" si="4"/>
        <v>16</v>
      </c>
      <c r="D60" s="251">
        <f t="shared" si="2"/>
        <v>42425</v>
      </c>
      <c r="E60" s="248">
        <f t="shared" si="0"/>
        <v>42425</v>
      </c>
    </row>
    <row r="61" spans="3:5">
      <c r="C61" s="247">
        <f t="shared" si="4"/>
        <v>17</v>
      </c>
      <c r="D61" s="251">
        <f t="shared" si="2"/>
        <v>42426</v>
      </c>
      <c r="E61" s="248">
        <f t="shared" si="0"/>
        <v>42426</v>
      </c>
    </row>
    <row r="62" spans="3:5">
      <c r="C62" s="247">
        <f t="shared" si="4"/>
        <v>18</v>
      </c>
      <c r="D62" s="251">
        <f t="shared" si="2"/>
        <v>42427</v>
      </c>
      <c r="E62" s="248">
        <f t="shared" si="0"/>
        <v>42427</v>
      </c>
    </row>
    <row r="63" spans="3:5">
      <c r="C63" s="247">
        <f t="shared" si="4"/>
        <v>19</v>
      </c>
      <c r="D63" s="251">
        <f t="shared" si="2"/>
        <v>42428</v>
      </c>
      <c r="E63" s="248">
        <f t="shared" si="0"/>
        <v>42428</v>
      </c>
    </row>
    <row r="64" spans="3:5">
      <c r="C64" s="247">
        <f>C63+1</f>
        <v>20</v>
      </c>
      <c r="D64" s="251">
        <f>D63+1</f>
        <v>42429</v>
      </c>
      <c r="E64" s="248">
        <f t="shared" si="0"/>
        <v>42429</v>
      </c>
    </row>
    <row r="65" spans="2:5">
      <c r="C65" s="247">
        <f>C64+1</f>
        <v>21</v>
      </c>
      <c r="D65" s="251">
        <f t="shared" si="2"/>
        <v>42430</v>
      </c>
      <c r="E65" s="248">
        <f t="shared" si="0"/>
        <v>42430</v>
      </c>
    </row>
    <row r="66" spans="2:5">
      <c r="C66" s="247">
        <f>C65+1</f>
        <v>22</v>
      </c>
      <c r="D66" s="251">
        <f t="shared" si="2"/>
        <v>42431</v>
      </c>
      <c r="E66" s="248">
        <f t="shared" si="0"/>
        <v>42431</v>
      </c>
    </row>
    <row r="67" spans="2:5">
      <c r="C67" s="247">
        <f t="shared" ref="C67:D82" si="5">C66+1</f>
        <v>23</v>
      </c>
      <c r="D67" s="251">
        <f t="shared" si="2"/>
        <v>42432</v>
      </c>
      <c r="E67" s="248">
        <f t="shared" si="0"/>
        <v>42432</v>
      </c>
    </row>
    <row r="68" spans="2:5">
      <c r="C68" s="247">
        <f t="shared" si="5"/>
        <v>24</v>
      </c>
      <c r="D68" s="251">
        <f t="shared" si="5"/>
        <v>42433</v>
      </c>
      <c r="E68" s="248">
        <f t="shared" si="0"/>
        <v>42433</v>
      </c>
    </row>
    <row r="69" spans="2:5">
      <c r="C69" s="247">
        <f t="shared" si="5"/>
        <v>25</v>
      </c>
      <c r="D69" s="251">
        <f t="shared" si="5"/>
        <v>42434</v>
      </c>
      <c r="E69" s="248">
        <f t="shared" ref="E69:E132" si="6">D69</f>
        <v>42434</v>
      </c>
    </row>
    <row r="70" spans="2:5">
      <c r="C70" s="247">
        <f t="shared" si="5"/>
        <v>26</v>
      </c>
      <c r="D70" s="251">
        <f t="shared" si="5"/>
        <v>42435</v>
      </c>
      <c r="E70" s="248">
        <f t="shared" si="6"/>
        <v>42435</v>
      </c>
    </row>
    <row r="71" spans="2:5">
      <c r="C71" s="247">
        <f t="shared" si="5"/>
        <v>27</v>
      </c>
      <c r="D71" s="251">
        <f t="shared" si="5"/>
        <v>42436</v>
      </c>
      <c r="E71" s="248">
        <f t="shared" si="6"/>
        <v>42436</v>
      </c>
    </row>
    <row r="72" spans="2:5">
      <c r="C72" s="247">
        <f t="shared" si="5"/>
        <v>28</v>
      </c>
      <c r="D72" s="251">
        <f t="shared" si="5"/>
        <v>42437</v>
      </c>
      <c r="E72" s="248">
        <f t="shared" si="6"/>
        <v>42437</v>
      </c>
    </row>
    <row r="73" spans="2:5">
      <c r="C73" s="247">
        <f t="shared" si="5"/>
        <v>29</v>
      </c>
      <c r="D73" s="251">
        <f t="shared" si="5"/>
        <v>42438</v>
      </c>
      <c r="E73" s="248">
        <f t="shared" si="6"/>
        <v>42438</v>
      </c>
    </row>
    <row r="74" spans="2:5">
      <c r="B74" s="247" t="s">
        <v>872</v>
      </c>
      <c r="C74" s="247">
        <v>1</v>
      </c>
      <c r="D74" s="250">
        <f t="shared" si="5"/>
        <v>42439</v>
      </c>
      <c r="E74" s="248">
        <f t="shared" si="6"/>
        <v>42439</v>
      </c>
    </row>
    <row r="75" spans="2:5">
      <c r="C75" s="247">
        <f t="shared" si="5"/>
        <v>2</v>
      </c>
      <c r="D75" s="250">
        <f t="shared" si="5"/>
        <v>42440</v>
      </c>
      <c r="E75" s="248">
        <f t="shared" si="6"/>
        <v>42440</v>
      </c>
    </row>
    <row r="76" spans="2:5">
      <c r="C76" s="247">
        <f t="shared" si="5"/>
        <v>3</v>
      </c>
      <c r="D76" s="250">
        <f t="shared" si="5"/>
        <v>42441</v>
      </c>
      <c r="E76" s="248">
        <f t="shared" si="6"/>
        <v>42441</v>
      </c>
    </row>
    <row r="77" spans="2:5">
      <c r="C77" s="247">
        <f t="shared" si="5"/>
        <v>4</v>
      </c>
      <c r="D77" s="250">
        <f t="shared" si="5"/>
        <v>42442</v>
      </c>
      <c r="E77" s="248">
        <f t="shared" si="6"/>
        <v>42442</v>
      </c>
    </row>
    <row r="78" spans="2:5">
      <c r="C78" s="247">
        <f t="shared" si="5"/>
        <v>5</v>
      </c>
      <c r="D78" s="250">
        <f t="shared" si="5"/>
        <v>42443</v>
      </c>
      <c r="E78" s="248">
        <f t="shared" si="6"/>
        <v>42443</v>
      </c>
    </row>
    <row r="79" spans="2:5">
      <c r="C79" s="247">
        <f t="shared" si="5"/>
        <v>6</v>
      </c>
      <c r="D79" s="250">
        <f t="shared" si="5"/>
        <v>42444</v>
      </c>
      <c r="E79" s="248">
        <f t="shared" si="6"/>
        <v>42444</v>
      </c>
    </row>
    <row r="80" spans="2:5">
      <c r="C80" s="247">
        <f t="shared" si="5"/>
        <v>7</v>
      </c>
      <c r="D80" s="250">
        <f t="shared" si="5"/>
        <v>42445</v>
      </c>
      <c r="E80" s="248">
        <f t="shared" si="6"/>
        <v>42445</v>
      </c>
    </row>
    <row r="81" spans="3:5">
      <c r="C81" s="247">
        <f t="shared" si="5"/>
        <v>8</v>
      </c>
      <c r="D81" s="250">
        <f t="shared" si="5"/>
        <v>42446</v>
      </c>
      <c r="E81" s="248">
        <f t="shared" si="6"/>
        <v>42446</v>
      </c>
    </row>
    <row r="82" spans="3:5">
      <c r="C82" s="247">
        <f t="shared" si="5"/>
        <v>9</v>
      </c>
      <c r="D82" s="250">
        <f t="shared" si="5"/>
        <v>42447</v>
      </c>
      <c r="E82" s="248">
        <f t="shared" si="6"/>
        <v>42447</v>
      </c>
    </row>
    <row r="83" spans="3:5">
      <c r="C83" s="247">
        <f t="shared" ref="C83:D97" si="7">C82+1</f>
        <v>10</v>
      </c>
      <c r="D83" s="250">
        <f t="shared" si="7"/>
        <v>42448</v>
      </c>
      <c r="E83" s="248">
        <f t="shared" si="6"/>
        <v>42448</v>
      </c>
    </row>
    <row r="84" spans="3:5">
      <c r="C84" s="247">
        <f t="shared" si="7"/>
        <v>11</v>
      </c>
      <c r="D84" s="250">
        <f t="shared" si="7"/>
        <v>42449</v>
      </c>
      <c r="E84" s="248">
        <f t="shared" si="6"/>
        <v>42449</v>
      </c>
    </row>
    <row r="85" spans="3:5">
      <c r="C85" s="247">
        <f t="shared" si="7"/>
        <v>12</v>
      </c>
      <c r="D85" s="250">
        <f t="shared" si="7"/>
        <v>42450</v>
      </c>
      <c r="E85" s="248">
        <f t="shared" si="6"/>
        <v>42450</v>
      </c>
    </row>
    <row r="86" spans="3:5">
      <c r="C86" s="247">
        <f t="shared" si="7"/>
        <v>13</v>
      </c>
      <c r="D86" s="250">
        <f t="shared" si="7"/>
        <v>42451</v>
      </c>
      <c r="E86" s="248">
        <f t="shared" si="6"/>
        <v>42451</v>
      </c>
    </row>
    <row r="87" spans="3:5">
      <c r="C87" s="247">
        <f t="shared" si="7"/>
        <v>14</v>
      </c>
      <c r="D87" s="250">
        <f t="shared" si="7"/>
        <v>42452</v>
      </c>
      <c r="E87" s="248">
        <f t="shared" si="6"/>
        <v>42452</v>
      </c>
    </row>
    <row r="88" spans="3:5">
      <c r="C88" s="247">
        <f t="shared" si="7"/>
        <v>15</v>
      </c>
      <c r="D88" s="250">
        <f t="shared" si="7"/>
        <v>42453</v>
      </c>
      <c r="E88" s="248">
        <f t="shared" si="6"/>
        <v>42453</v>
      </c>
    </row>
    <row r="89" spans="3:5">
      <c r="C89" s="247">
        <f t="shared" si="7"/>
        <v>16</v>
      </c>
      <c r="D89" s="250">
        <f t="shared" si="7"/>
        <v>42454</v>
      </c>
      <c r="E89" s="248">
        <f t="shared" si="6"/>
        <v>42454</v>
      </c>
    </row>
    <row r="90" spans="3:5">
      <c r="C90" s="247">
        <f t="shared" si="7"/>
        <v>17</v>
      </c>
      <c r="D90" s="250">
        <f t="shared" si="7"/>
        <v>42455</v>
      </c>
      <c r="E90" s="248">
        <f t="shared" si="6"/>
        <v>42455</v>
      </c>
    </row>
    <row r="91" spans="3:5">
      <c r="C91" s="247">
        <f t="shared" si="7"/>
        <v>18</v>
      </c>
      <c r="D91" s="250">
        <f t="shared" si="7"/>
        <v>42456</v>
      </c>
      <c r="E91" s="248">
        <f t="shared" si="6"/>
        <v>42456</v>
      </c>
    </row>
    <row r="92" spans="3:5">
      <c r="C92" s="247">
        <f t="shared" si="7"/>
        <v>19</v>
      </c>
      <c r="D92" s="250">
        <f t="shared" si="7"/>
        <v>42457</v>
      </c>
      <c r="E92" s="248">
        <f t="shared" si="6"/>
        <v>42457</v>
      </c>
    </row>
    <row r="93" spans="3:5">
      <c r="C93" s="247">
        <f t="shared" si="7"/>
        <v>20</v>
      </c>
      <c r="D93" s="250">
        <f t="shared" si="7"/>
        <v>42458</v>
      </c>
      <c r="E93" s="248">
        <f t="shared" si="6"/>
        <v>42458</v>
      </c>
    </row>
    <row r="94" spans="3:5">
      <c r="C94" s="247">
        <f t="shared" si="7"/>
        <v>21</v>
      </c>
      <c r="D94" s="250">
        <f t="shared" si="7"/>
        <v>42459</v>
      </c>
      <c r="E94" s="248">
        <f t="shared" si="6"/>
        <v>42459</v>
      </c>
    </row>
    <row r="95" spans="3:5">
      <c r="C95" s="247">
        <f>C94+1</f>
        <v>22</v>
      </c>
      <c r="D95" s="250">
        <f>D94+1</f>
        <v>42460</v>
      </c>
      <c r="E95" s="248">
        <f t="shared" si="6"/>
        <v>42460</v>
      </c>
    </row>
    <row r="96" spans="3:5">
      <c r="C96" s="247">
        <f>C95+1</f>
        <v>23</v>
      </c>
      <c r="D96" s="250">
        <f t="shared" si="7"/>
        <v>42461</v>
      </c>
      <c r="E96" s="248">
        <f t="shared" si="6"/>
        <v>42461</v>
      </c>
    </row>
    <row r="97" spans="2:5">
      <c r="C97" s="247">
        <f t="shared" ref="C97:D112" si="8">C96+1</f>
        <v>24</v>
      </c>
      <c r="D97" s="250">
        <f t="shared" si="7"/>
        <v>42462</v>
      </c>
      <c r="E97" s="248">
        <f t="shared" si="6"/>
        <v>42462</v>
      </c>
    </row>
    <row r="98" spans="2:5">
      <c r="C98" s="247">
        <f t="shared" si="8"/>
        <v>25</v>
      </c>
      <c r="D98" s="250">
        <f t="shared" si="8"/>
        <v>42463</v>
      </c>
      <c r="E98" s="248">
        <f t="shared" si="6"/>
        <v>42463</v>
      </c>
    </row>
    <row r="99" spans="2:5">
      <c r="C99" s="247">
        <f t="shared" si="8"/>
        <v>26</v>
      </c>
      <c r="D99" s="250">
        <f t="shared" si="8"/>
        <v>42464</v>
      </c>
      <c r="E99" s="248">
        <f t="shared" si="6"/>
        <v>42464</v>
      </c>
    </row>
    <row r="100" spans="2:5">
      <c r="C100" s="247">
        <f t="shared" si="8"/>
        <v>27</v>
      </c>
      <c r="D100" s="250">
        <f t="shared" si="8"/>
        <v>42465</v>
      </c>
      <c r="E100" s="248">
        <f t="shared" si="6"/>
        <v>42465</v>
      </c>
    </row>
    <row r="101" spans="2:5">
      <c r="C101" s="247">
        <f t="shared" si="8"/>
        <v>28</v>
      </c>
      <c r="D101" s="250">
        <f t="shared" si="8"/>
        <v>42466</v>
      </c>
      <c r="E101" s="248">
        <f t="shared" si="6"/>
        <v>42466</v>
      </c>
    </row>
    <row r="102" spans="2:5">
      <c r="C102" s="247">
        <f t="shared" si="8"/>
        <v>29</v>
      </c>
      <c r="D102" s="250">
        <f t="shared" si="8"/>
        <v>42467</v>
      </c>
      <c r="E102" s="248">
        <f t="shared" si="6"/>
        <v>42467</v>
      </c>
    </row>
    <row r="103" spans="2:5">
      <c r="B103" s="247" t="s">
        <v>873</v>
      </c>
      <c r="C103" s="247">
        <v>1</v>
      </c>
      <c r="D103" s="251">
        <f t="shared" si="8"/>
        <v>42468</v>
      </c>
      <c r="E103" s="248">
        <f t="shared" si="6"/>
        <v>42468</v>
      </c>
    </row>
    <row r="104" spans="2:5">
      <c r="C104" s="247">
        <f t="shared" si="8"/>
        <v>2</v>
      </c>
      <c r="D104" s="251">
        <f t="shared" si="8"/>
        <v>42469</v>
      </c>
      <c r="E104" s="248">
        <f t="shared" si="6"/>
        <v>42469</v>
      </c>
    </row>
    <row r="105" spans="2:5">
      <c r="C105" s="247">
        <f t="shared" si="8"/>
        <v>3</v>
      </c>
      <c r="D105" s="251">
        <f t="shared" si="8"/>
        <v>42470</v>
      </c>
      <c r="E105" s="248">
        <f t="shared" si="6"/>
        <v>42470</v>
      </c>
    </row>
    <row r="106" spans="2:5">
      <c r="C106" s="247">
        <f t="shared" si="8"/>
        <v>4</v>
      </c>
      <c r="D106" s="251">
        <f t="shared" si="8"/>
        <v>42471</v>
      </c>
      <c r="E106" s="248">
        <f t="shared" si="6"/>
        <v>42471</v>
      </c>
    </row>
    <row r="107" spans="2:5">
      <c r="C107" s="247">
        <f t="shared" si="8"/>
        <v>5</v>
      </c>
      <c r="D107" s="251">
        <f t="shared" si="8"/>
        <v>42472</v>
      </c>
      <c r="E107" s="248">
        <f t="shared" si="6"/>
        <v>42472</v>
      </c>
    </row>
    <row r="108" spans="2:5">
      <c r="C108" s="247">
        <f t="shared" si="8"/>
        <v>6</v>
      </c>
      <c r="D108" s="251">
        <f t="shared" si="8"/>
        <v>42473</v>
      </c>
      <c r="E108" s="248">
        <f t="shared" si="6"/>
        <v>42473</v>
      </c>
    </row>
    <row r="109" spans="2:5">
      <c r="C109" s="247">
        <f t="shared" si="8"/>
        <v>7</v>
      </c>
      <c r="D109" s="251">
        <f t="shared" si="8"/>
        <v>42474</v>
      </c>
      <c r="E109" s="248">
        <f t="shared" si="6"/>
        <v>42474</v>
      </c>
    </row>
    <row r="110" spans="2:5">
      <c r="C110" s="247">
        <f t="shared" si="8"/>
        <v>8</v>
      </c>
      <c r="D110" s="251">
        <f t="shared" si="8"/>
        <v>42475</v>
      </c>
      <c r="E110" s="248">
        <f t="shared" si="6"/>
        <v>42475</v>
      </c>
    </row>
    <row r="111" spans="2:5">
      <c r="C111" s="247">
        <f t="shared" si="8"/>
        <v>9</v>
      </c>
      <c r="D111" s="251">
        <f t="shared" si="8"/>
        <v>42476</v>
      </c>
      <c r="E111" s="248">
        <f t="shared" si="6"/>
        <v>42476</v>
      </c>
    </row>
    <row r="112" spans="2:5">
      <c r="C112" s="247">
        <f t="shared" si="8"/>
        <v>10</v>
      </c>
      <c r="D112" s="251">
        <f t="shared" si="8"/>
        <v>42477</v>
      </c>
      <c r="E112" s="248">
        <f t="shared" si="6"/>
        <v>42477</v>
      </c>
    </row>
    <row r="113" spans="3:5">
      <c r="C113" s="247">
        <f t="shared" ref="C113:D127" si="9">C112+1</f>
        <v>11</v>
      </c>
      <c r="D113" s="251">
        <f t="shared" si="9"/>
        <v>42478</v>
      </c>
      <c r="E113" s="248">
        <f t="shared" si="6"/>
        <v>42478</v>
      </c>
    </row>
    <row r="114" spans="3:5">
      <c r="C114" s="247">
        <f t="shared" si="9"/>
        <v>12</v>
      </c>
      <c r="D114" s="251">
        <f t="shared" si="9"/>
        <v>42479</v>
      </c>
      <c r="E114" s="248">
        <f t="shared" si="6"/>
        <v>42479</v>
      </c>
    </row>
    <row r="115" spans="3:5">
      <c r="C115" s="247">
        <f t="shared" si="9"/>
        <v>13</v>
      </c>
      <c r="D115" s="251">
        <f t="shared" si="9"/>
        <v>42480</v>
      </c>
      <c r="E115" s="248">
        <f t="shared" si="6"/>
        <v>42480</v>
      </c>
    </row>
    <row r="116" spans="3:5">
      <c r="C116" s="247">
        <f t="shared" si="9"/>
        <v>14</v>
      </c>
      <c r="D116" s="251">
        <f t="shared" si="9"/>
        <v>42481</v>
      </c>
      <c r="E116" s="248">
        <f t="shared" si="6"/>
        <v>42481</v>
      </c>
    </row>
    <row r="117" spans="3:5">
      <c r="C117" s="247">
        <f t="shared" si="9"/>
        <v>15</v>
      </c>
      <c r="D117" s="251">
        <f t="shared" si="9"/>
        <v>42482</v>
      </c>
      <c r="E117" s="248">
        <f t="shared" si="6"/>
        <v>42482</v>
      </c>
    </row>
    <row r="118" spans="3:5">
      <c r="C118" s="247">
        <f t="shared" si="9"/>
        <v>16</v>
      </c>
      <c r="D118" s="251">
        <f t="shared" si="9"/>
        <v>42483</v>
      </c>
      <c r="E118" s="248">
        <f t="shared" si="6"/>
        <v>42483</v>
      </c>
    </row>
    <row r="119" spans="3:5">
      <c r="C119" s="247">
        <f t="shared" si="9"/>
        <v>17</v>
      </c>
      <c r="D119" s="251">
        <f t="shared" si="9"/>
        <v>42484</v>
      </c>
      <c r="E119" s="248">
        <f t="shared" si="6"/>
        <v>42484</v>
      </c>
    </row>
    <row r="120" spans="3:5">
      <c r="C120" s="247">
        <f t="shared" si="9"/>
        <v>18</v>
      </c>
      <c r="D120" s="251">
        <f t="shared" si="9"/>
        <v>42485</v>
      </c>
      <c r="E120" s="248">
        <f t="shared" si="6"/>
        <v>42485</v>
      </c>
    </row>
    <row r="121" spans="3:5">
      <c r="C121" s="247">
        <f t="shared" si="9"/>
        <v>19</v>
      </c>
      <c r="D121" s="251">
        <f t="shared" si="9"/>
        <v>42486</v>
      </c>
      <c r="E121" s="248">
        <f t="shared" si="6"/>
        <v>42486</v>
      </c>
    </row>
    <row r="122" spans="3:5">
      <c r="C122" s="247">
        <f t="shared" si="9"/>
        <v>20</v>
      </c>
      <c r="D122" s="251">
        <f t="shared" si="9"/>
        <v>42487</v>
      </c>
      <c r="E122" s="248">
        <f t="shared" si="6"/>
        <v>42487</v>
      </c>
    </row>
    <row r="123" spans="3:5">
      <c r="C123" s="247">
        <f t="shared" si="9"/>
        <v>21</v>
      </c>
      <c r="D123" s="251">
        <f t="shared" si="9"/>
        <v>42488</v>
      </c>
      <c r="E123" s="248">
        <f t="shared" si="6"/>
        <v>42488</v>
      </c>
    </row>
    <row r="124" spans="3:5">
      <c r="C124" s="247">
        <f>C123+1</f>
        <v>22</v>
      </c>
      <c r="D124" s="251">
        <f t="shared" si="9"/>
        <v>42489</v>
      </c>
      <c r="E124" s="248">
        <f t="shared" si="6"/>
        <v>42489</v>
      </c>
    </row>
    <row r="125" spans="3:5">
      <c r="C125" s="247">
        <f>C124+1</f>
        <v>23</v>
      </c>
      <c r="D125" s="251">
        <f>D124+1</f>
        <v>42490</v>
      </c>
      <c r="E125" s="248">
        <f t="shared" si="6"/>
        <v>42490</v>
      </c>
    </row>
    <row r="126" spans="3:5">
      <c r="C126" s="247">
        <f>C125+1</f>
        <v>24</v>
      </c>
      <c r="D126" s="251">
        <f t="shared" si="9"/>
        <v>42491</v>
      </c>
      <c r="E126" s="248">
        <f t="shared" si="6"/>
        <v>42491</v>
      </c>
    </row>
    <row r="127" spans="3:5">
      <c r="C127" s="247">
        <f t="shared" ref="C127:D143" si="10">C126+1</f>
        <v>25</v>
      </c>
      <c r="D127" s="251">
        <f t="shared" si="9"/>
        <v>42492</v>
      </c>
      <c r="E127" s="248">
        <f t="shared" si="6"/>
        <v>42492</v>
      </c>
    </row>
    <row r="128" spans="3:5">
      <c r="C128" s="247">
        <f t="shared" si="10"/>
        <v>26</v>
      </c>
      <c r="D128" s="251">
        <f t="shared" si="10"/>
        <v>42493</v>
      </c>
      <c r="E128" s="248">
        <f t="shared" si="6"/>
        <v>42493</v>
      </c>
    </row>
    <row r="129" spans="2:5">
      <c r="C129" s="247">
        <f t="shared" si="10"/>
        <v>27</v>
      </c>
      <c r="D129" s="251">
        <f t="shared" si="10"/>
        <v>42494</v>
      </c>
      <c r="E129" s="248">
        <f t="shared" si="6"/>
        <v>42494</v>
      </c>
    </row>
    <row r="130" spans="2:5">
      <c r="C130" s="247">
        <f t="shared" si="10"/>
        <v>28</v>
      </c>
      <c r="D130" s="251">
        <f t="shared" si="10"/>
        <v>42495</v>
      </c>
      <c r="E130" s="248">
        <f t="shared" si="6"/>
        <v>42495</v>
      </c>
    </row>
    <row r="131" spans="2:5">
      <c r="C131" s="247">
        <f t="shared" si="10"/>
        <v>29</v>
      </c>
      <c r="D131" s="251">
        <f t="shared" si="10"/>
        <v>42496</v>
      </c>
      <c r="E131" s="248">
        <f t="shared" si="6"/>
        <v>42496</v>
      </c>
    </row>
    <row r="132" spans="2:5">
      <c r="C132" s="247">
        <f t="shared" si="10"/>
        <v>30</v>
      </c>
      <c r="D132" s="251">
        <f t="shared" si="10"/>
        <v>42497</v>
      </c>
      <c r="E132" s="248">
        <f t="shared" si="6"/>
        <v>42497</v>
      </c>
    </row>
    <row r="133" spans="2:5">
      <c r="B133" s="247" t="s">
        <v>888</v>
      </c>
      <c r="C133" s="247">
        <v>1</v>
      </c>
      <c r="D133" s="250">
        <f t="shared" si="10"/>
        <v>42498</v>
      </c>
      <c r="E133" s="248">
        <f t="shared" ref="E133:E194" si="11">D133</f>
        <v>42498</v>
      </c>
    </row>
    <row r="134" spans="2:5">
      <c r="C134" s="247">
        <f t="shared" si="10"/>
        <v>2</v>
      </c>
      <c r="D134" s="250">
        <f t="shared" si="10"/>
        <v>42499</v>
      </c>
      <c r="E134" s="248">
        <f t="shared" si="11"/>
        <v>42499</v>
      </c>
    </row>
    <row r="135" spans="2:5">
      <c r="C135" s="247">
        <f t="shared" si="10"/>
        <v>3</v>
      </c>
      <c r="D135" s="250">
        <f t="shared" si="10"/>
        <v>42500</v>
      </c>
      <c r="E135" s="248">
        <f t="shared" si="11"/>
        <v>42500</v>
      </c>
    </row>
    <row r="136" spans="2:5">
      <c r="C136" s="247">
        <f t="shared" si="10"/>
        <v>4</v>
      </c>
      <c r="D136" s="250">
        <f t="shared" si="10"/>
        <v>42501</v>
      </c>
      <c r="E136" s="248">
        <f t="shared" si="11"/>
        <v>42501</v>
      </c>
    </row>
    <row r="137" spans="2:5">
      <c r="C137" s="247">
        <f t="shared" si="10"/>
        <v>5</v>
      </c>
      <c r="D137" s="250">
        <f t="shared" si="10"/>
        <v>42502</v>
      </c>
      <c r="E137" s="248">
        <f t="shared" si="11"/>
        <v>42502</v>
      </c>
    </row>
    <row r="138" spans="2:5">
      <c r="C138" s="247">
        <f t="shared" si="10"/>
        <v>6</v>
      </c>
      <c r="D138" s="250">
        <f t="shared" si="10"/>
        <v>42503</v>
      </c>
      <c r="E138" s="248">
        <f t="shared" si="11"/>
        <v>42503</v>
      </c>
    </row>
    <row r="139" spans="2:5">
      <c r="C139" s="247">
        <f t="shared" si="10"/>
        <v>7</v>
      </c>
      <c r="D139" s="250">
        <f t="shared" si="10"/>
        <v>42504</v>
      </c>
      <c r="E139" s="248">
        <f t="shared" si="11"/>
        <v>42504</v>
      </c>
    </row>
    <row r="140" spans="2:5">
      <c r="C140" s="247">
        <f t="shared" si="10"/>
        <v>8</v>
      </c>
      <c r="D140" s="250">
        <f t="shared" si="10"/>
        <v>42505</v>
      </c>
      <c r="E140" s="248">
        <f t="shared" si="11"/>
        <v>42505</v>
      </c>
    </row>
    <row r="141" spans="2:5">
      <c r="C141" s="247">
        <f t="shared" si="10"/>
        <v>9</v>
      </c>
      <c r="D141" s="250">
        <f t="shared" si="10"/>
        <v>42506</v>
      </c>
      <c r="E141" s="248">
        <f t="shared" si="11"/>
        <v>42506</v>
      </c>
    </row>
    <row r="142" spans="2:5">
      <c r="C142" s="247">
        <f t="shared" si="10"/>
        <v>10</v>
      </c>
      <c r="D142" s="250">
        <f t="shared" si="10"/>
        <v>42507</v>
      </c>
      <c r="E142" s="248">
        <f t="shared" si="11"/>
        <v>42507</v>
      </c>
    </row>
    <row r="143" spans="2:5">
      <c r="C143" s="247">
        <f t="shared" si="10"/>
        <v>11</v>
      </c>
      <c r="D143" s="250">
        <f t="shared" ref="C143:D157" si="12">D142+1</f>
        <v>42508</v>
      </c>
      <c r="E143" s="248">
        <f t="shared" si="11"/>
        <v>42508</v>
      </c>
    </row>
    <row r="144" spans="2:5">
      <c r="C144" s="247">
        <f t="shared" si="12"/>
        <v>12</v>
      </c>
      <c r="D144" s="250">
        <f t="shared" si="12"/>
        <v>42509</v>
      </c>
      <c r="E144" s="248">
        <f t="shared" si="11"/>
        <v>42509</v>
      </c>
    </row>
    <row r="145" spans="3:5">
      <c r="C145" s="247">
        <f t="shared" si="12"/>
        <v>13</v>
      </c>
      <c r="D145" s="250">
        <f t="shared" si="12"/>
        <v>42510</v>
      </c>
      <c r="E145" s="248">
        <f t="shared" si="11"/>
        <v>42510</v>
      </c>
    </row>
    <row r="146" spans="3:5">
      <c r="C146" s="247">
        <f t="shared" si="12"/>
        <v>14</v>
      </c>
      <c r="D146" s="250">
        <f t="shared" si="12"/>
        <v>42511</v>
      </c>
      <c r="E146" s="248">
        <f t="shared" si="11"/>
        <v>42511</v>
      </c>
    </row>
    <row r="147" spans="3:5">
      <c r="C147" s="247">
        <f t="shared" si="12"/>
        <v>15</v>
      </c>
      <c r="D147" s="250">
        <f t="shared" si="12"/>
        <v>42512</v>
      </c>
      <c r="E147" s="248">
        <f t="shared" si="11"/>
        <v>42512</v>
      </c>
    </row>
    <row r="148" spans="3:5">
      <c r="C148" s="247">
        <f t="shared" si="12"/>
        <v>16</v>
      </c>
      <c r="D148" s="250">
        <f t="shared" si="12"/>
        <v>42513</v>
      </c>
      <c r="E148" s="248">
        <f t="shared" si="11"/>
        <v>42513</v>
      </c>
    </row>
    <row r="149" spans="3:5">
      <c r="C149" s="247">
        <f t="shared" si="12"/>
        <v>17</v>
      </c>
      <c r="D149" s="250">
        <f t="shared" si="12"/>
        <v>42514</v>
      </c>
      <c r="E149" s="248">
        <f t="shared" si="11"/>
        <v>42514</v>
      </c>
    </row>
    <row r="150" spans="3:5">
      <c r="C150" s="247">
        <f t="shared" si="12"/>
        <v>18</v>
      </c>
      <c r="D150" s="250">
        <f t="shared" si="12"/>
        <v>42515</v>
      </c>
      <c r="E150" s="248">
        <f t="shared" si="11"/>
        <v>42515</v>
      </c>
    </row>
    <row r="151" spans="3:5">
      <c r="C151" s="247">
        <f t="shared" si="12"/>
        <v>19</v>
      </c>
      <c r="D151" s="250">
        <f t="shared" si="12"/>
        <v>42516</v>
      </c>
      <c r="E151" s="248">
        <f t="shared" si="11"/>
        <v>42516</v>
      </c>
    </row>
    <row r="152" spans="3:5">
      <c r="C152" s="247">
        <f t="shared" si="12"/>
        <v>20</v>
      </c>
      <c r="D152" s="250">
        <f t="shared" si="12"/>
        <v>42517</v>
      </c>
      <c r="E152" s="248">
        <f t="shared" si="11"/>
        <v>42517</v>
      </c>
    </row>
    <row r="153" spans="3:5">
      <c r="C153" s="247">
        <f t="shared" si="12"/>
        <v>21</v>
      </c>
      <c r="D153" s="250">
        <f t="shared" si="12"/>
        <v>42518</v>
      </c>
      <c r="E153" s="248">
        <f t="shared" si="11"/>
        <v>42518</v>
      </c>
    </row>
    <row r="154" spans="3:5">
      <c r="C154" s="247">
        <f>C153+1</f>
        <v>22</v>
      </c>
      <c r="D154" s="250">
        <f t="shared" si="12"/>
        <v>42519</v>
      </c>
      <c r="E154" s="248">
        <f t="shared" si="11"/>
        <v>42519</v>
      </c>
    </row>
    <row r="155" spans="3:5">
      <c r="C155" s="247">
        <f>C154+1</f>
        <v>23</v>
      </c>
      <c r="D155" s="250">
        <f t="shared" si="12"/>
        <v>42520</v>
      </c>
      <c r="E155" s="248">
        <f t="shared" si="11"/>
        <v>42520</v>
      </c>
    </row>
    <row r="156" spans="3:5">
      <c r="C156" s="247">
        <f>C155+1</f>
        <v>24</v>
      </c>
      <c r="D156" s="250">
        <f>D155+1</f>
        <v>42521</v>
      </c>
      <c r="E156" s="248">
        <f t="shared" si="11"/>
        <v>42521</v>
      </c>
    </row>
    <row r="157" spans="3:5">
      <c r="C157" s="247">
        <f t="shared" ref="C157:D173" si="13">C156+1</f>
        <v>25</v>
      </c>
      <c r="D157" s="250">
        <f t="shared" si="12"/>
        <v>42522</v>
      </c>
      <c r="E157" s="248">
        <f t="shared" si="11"/>
        <v>42522</v>
      </c>
    </row>
    <row r="158" spans="3:5">
      <c r="C158" s="247">
        <f t="shared" si="13"/>
        <v>26</v>
      </c>
      <c r="D158" s="250">
        <f t="shared" si="13"/>
        <v>42523</v>
      </c>
      <c r="E158" s="248">
        <f t="shared" si="11"/>
        <v>42523</v>
      </c>
    </row>
    <row r="159" spans="3:5">
      <c r="C159" s="247">
        <f t="shared" si="13"/>
        <v>27</v>
      </c>
      <c r="D159" s="250">
        <f t="shared" si="13"/>
        <v>42524</v>
      </c>
      <c r="E159" s="248">
        <f t="shared" si="11"/>
        <v>42524</v>
      </c>
    </row>
    <row r="160" spans="3:5">
      <c r="C160" s="247">
        <f t="shared" si="13"/>
        <v>28</v>
      </c>
      <c r="D160" s="250">
        <f t="shared" si="13"/>
        <v>42525</v>
      </c>
      <c r="E160" s="248">
        <f t="shared" si="11"/>
        <v>42525</v>
      </c>
    </row>
    <row r="161" spans="2:5">
      <c r="C161" s="247">
        <f t="shared" si="13"/>
        <v>29</v>
      </c>
      <c r="D161" s="250">
        <f t="shared" si="13"/>
        <v>42526</v>
      </c>
      <c r="E161" s="248">
        <f t="shared" si="11"/>
        <v>42526</v>
      </c>
    </row>
    <row r="162" spans="2:5">
      <c r="B162" s="247" t="s">
        <v>874</v>
      </c>
      <c r="C162" s="247">
        <v>1</v>
      </c>
      <c r="D162" s="251">
        <f t="shared" si="13"/>
        <v>42527</v>
      </c>
      <c r="E162" s="248">
        <f t="shared" si="11"/>
        <v>42527</v>
      </c>
    </row>
    <row r="163" spans="2:5">
      <c r="C163" s="247">
        <f t="shared" si="13"/>
        <v>2</v>
      </c>
      <c r="D163" s="251">
        <f t="shared" si="13"/>
        <v>42528</v>
      </c>
      <c r="E163" s="248">
        <f t="shared" si="11"/>
        <v>42528</v>
      </c>
    </row>
    <row r="164" spans="2:5">
      <c r="C164" s="247">
        <f t="shared" si="13"/>
        <v>3</v>
      </c>
      <c r="D164" s="251">
        <f t="shared" si="13"/>
        <v>42529</v>
      </c>
      <c r="E164" s="248">
        <f t="shared" si="11"/>
        <v>42529</v>
      </c>
    </row>
    <row r="165" spans="2:5">
      <c r="C165" s="247">
        <f t="shared" si="13"/>
        <v>4</v>
      </c>
      <c r="D165" s="251">
        <f t="shared" si="13"/>
        <v>42530</v>
      </c>
      <c r="E165" s="248">
        <f t="shared" si="11"/>
        <v>42530</v>
      </c>
    </row>
    <row r="166" spans="2:5">
      <c r="C166" s="247">
        <f t="shared" si="13"/>
        <v>5</v>
      </c>
      <c r="D166" s="251">
        <f t="shared" si="13"/>
        <v>42531</v>
      </c>
      <c r="E166" s="248">
        <f t="shared" si="11"/>
        <v>42531</v>
      </c>
    </row>
    <row r="167" spans="2:5">
      <c r="C167" s="247">
        <f t="shared" si="13"/>
        <v>6</v>
      </c>
      <c r="D167" s="251">
        <f t="shared" si="13"/>
        <v>42532</v>
      </c>
      <c r="E167" s="248">
        <f t="shared" si="11"/>
        <v>42532</v>
      </c>
    </row>
    <row r="168" spans="2:5">
      <c r="C168" s="247">
        <f t="shared" si="13"/>
        <v>7</v>
      </c>
      <c r="D168" s="251">
        <f t="shared" si="13"/>
        <v>42533</v>
      </c>
      <c r="E168" s="248">
        <f t="shared" si="11"/>
        <v>42533</v>
      </c>
    </row>
    <row r="169" spans="2:5">
      <c r="C169" s="247">
        <f t="shared" si="13"/>
        <v>8</v>
      </c>
      <c r="D169" s="251">
        <f t="shared" si="13"/>
        <v>42534</v>
      </c>
      <c r="E169" s="248">
        <f t="shared" si="11"/>
        <v>42534</v>
      </c>
    </row>
    <row r="170" spans="2:5">
      <c r="C170" s="247">
        <f t="shared" si="13"/>
        <v>9</v>
      </c>
      <c r="D170" s="251">
        <f t="shared" si="13"/>
        <v>42535</v>
      </c>
      <c r="E170" s="248">
        <f t="shared" si="11"/>
        <v>42535</v>
      </c>
    </row>
    <row r="171" spans="2:5">
      <c r="C171" s="247">
        <f t="shared" si="13"/>
        <v>10</v>
      </c>
      <c r="D171" s="251">
        <f t="shared" si="13"/>
        <v>42536</v>
      </c>
      <c r="E171" s="248">
        <f t="shared" si="11"/>
        <v>42536</v>
      </c>
    </row>
    <row r="172" spans="2:5">
      <c r="C172" s="247">
        <f t="shared" si="13"/>
        <v>11</v>
      </c>
      <c r="D172" s="251">
        <f t="shared" si="13"/>
        <v>42537</v>
      </c>
      <c r="E172" s="248">
        <f t="shared" si="11"/>
        <v>42537</v>
      </c>
    </row>
    <row r="173" spans="2:5">
      <c r="C173" s="247">
        <f t="shared" si="13"/>
        <v>12</v>
      </c>
      <c r="D173" s="251">
        <f t="shared" ref="C173:D187" si="14">D172+1</f>
        <v>42538</v>
      </c>
      <c r="E173" s="248">
        <f t="shared" si="11"/>
        <v>42538</v>
      </c>
    </row>
    <row r="174" spans="2:5">
      <c r="C174" s="247">
        <f t="shared" si="14"/>
        <v>13</v>
      </c>
      <c r="D174" s="251">
        <f t="shared" si="14"/>
        <v>42539</v>
      </c>
      <c r="E174" s="248">
        <f t="shared" si="11"/>
        <v>42539</v>
      </c>
    </row>
    <row r="175" spans="2:5">
      <c r="C175" s="247">
        <f t="shared" si="14"/>
        <v>14</v>
      </c>
      <c r="D175" s="251">
        <f t="shared" si="14"/>
        <v>42540</v>
      </c>
      <c r="E175" s="248">
        <f t="shared" si="11"/>
        <v>42540</v>
      </c>
    </row>
    <row r="176" spans="2:5">
      <c r="C176" s="247">
        <f t="shared" si="14"/>
        <v>15</v>
      </c>
      <c r="D176" s="251">
        <f t="shared" si="14"/>
        <v>42541</v>
      </c>
      <c r="E176" s="248">
        <f t="shared" si="11"/>
        <v>42541</v>
      </c>
    </row>
    <row r="177" spans="2:5">
      <c r="C177" s="247">
        <f t="shared" si="14"/>
        <v>16</v>
      </c>
      <c r="D177" s="251">
        <f t="shared" si="14"/>
        <v>42542</v>
      </c>
      <c r="E177" s="248">
        <f t="shared" si="11"/>
        <v>42542</v>
      </c>
    </row>
    <row r="178" spans="2:5">
      <c r="C178" s="247">
        <f t="shared" si="14"/>
        <v>17</v>
      </c>
      <c r="D178" s="251">
        <f t="shared" si="14"/>
        <v>42543</v>
      </c>
      <c r="E178" s="248">
        <f t="shared" si="11"/>
        <v>42543</v>
      </c>
    </row>
    <row r="179" spans="2:5">
      <c r="C179" s="247">
        <f t="shared" si="14"/>
        <v>18</v>
      </c>
      <c r="D179" s="251">
        <f t="shared" si="14"/>
        <v>42544</v>
      </c>
      <c r="E179" s="248">
        <f t="shared" si="11"/>
        <v>42544</v>
      </c>
    </row>
    <row r="180" spans="2:5">
      <c r="C180" s="247">
        <f t="shared" si="14"/>
        <v>19</v>
      </c>
      <c r="D180" s="251">
        <f t="shared" si="14"/>
        <v>42545</v>
      </c>
      <c r="E180" s="248">
        <f t="shared" si="11"/>
        <v>42545</v>
      </c>
    </row>
    <row r="181" spans="2:5">
      <c r="C181" s="247">
        <f t="shared" si="14"/>
        <v>20</v>
      </c>
      <c r="D181" s="251">
        <f t="shared" si="14"/>
        <v>42546</v>
      </c>
      <c r="E181" s="248">
        <f t="shared" si="11"/>
        <v>42546</v>
      </c>
    </row>
    <row r="182" spans="2:5">
      <c r="C182" s="247">
        <f t="shared" si="14"/>
        <v>21</v>
      </c>
      <c r="D182" s="251">
        <f t="shared" si="14"/>
        <v>42547</v>
      </c>
      <c r="E182" s="248">
        <f t="shared" si="11"/>
        <v>42547</v>
      </c>
    </row>
    <row r="183" spans="2:5">
      <c r="C183" s="247">
        <f>C182+1</f>
        <v>22</v>
      </c>
      <c r="D183" s="251">
        <f t="shared" si="14"/>
        <v>42548</v>
      </c>
      <c r="E183" s="248">
        <f t="shared" si="11"/>
        <v>42548</v>
      </c>
    </row>
    <row r="184" spans="2:5">
      <c r="C184" s="247">
        <f>C183+1</f>
        <v>23</v>
      </c>
      <c r="D184" s="251">
        <f t="shared" si="14"/>
        <v>42549</v>
      </c>
      <c r="E184" s="248">
        <f t="shared" si="11"/>
        <v>42549</v>
      </c>
    </row>
    <row r="185" spans="2:5">
      <c r="C185" s="247">
        <f>C184+1</f>
        <v>24</v>
      </c>
      <c r="D185" s="251">
        <f t="shared" si="14"/>
        <v>42550</v>
      </c>
      <c r="E185" s="248">
        <f t="shared" si="11"/>
        <v>42550</v>
      </c>
    </row>
    <row r="186" spans="2:5">
      <c r="C186" s="247">
        <f>C185+1</f>
        <v>25</v>
      </c>
      <c r="D186" s="251">
        <f>D185+1</f>
        <v>42551</v>
      </c>
      <c r="E186" s="248">
        <f t="shared" si="11"/>
        <v>42551</v>
      </c>
    </row>
    <row r="187" spans="2:5">
      <c r="C187" s="247">
        <f t="shared" ref="C187:D202" si="15">C186+1</f>
        <v>26</v>
      </c>
      <c r="D187" s="251">
        <f t="shared" si="14"/>
        <v>42552</v>
      </c>
      <c r="E187" s="248">
        <f t="shared" si="11"/>
        <v>42552</v>
      </c>
    </row>
    <row r="188" spans="2:5">
      <c r="C188" s="247">
        <f t="shared" si="15"/>
        <v>27</v>
      </c>
      <c r="D188" s="251">
        <f t="shared" si="15"/>
        <v>42553</v>
      </c>
      <c r="E188" s="248">
        <f t="shared" si="11"/>
        <v>42553</v>
      </c>
    </row>
    <row r="189" spans="2:5">
      <c r="C189" s="247">
        <f t="shared" si="15"/>
        <v>28</v>
      </c>
      <c r="D189" s="251">
        <f t="shared" si="15"/>
        <v>42554</v>
      </c>
      <c r="E189" s="248">
        <f t="shared" si="11"/>
        <v>42554</v>
      </c>
    </row>
    <row r="190" spans="2:5">
      <c r="C190" s="247">
        <f t="shared" si="15"/>
        <v>29</v>
      </c>
      <c r="D190" s="251">
        <f t="shared" si="15"/>
        <v>42555</v>
      </c>
      <c r="E190" s="248">
        <f t="shared" si="11"/>
        <v>42555</v>
      </c>
    </row>
    <row r="191" spans="2:5">
      <c r="C191" s="247">
        <f t="shared" si="15"/>
        <v>30</v>
      </c>
      <c r="D191" s="251">
        <f t="shared" si="15"/>
        <v>42556</v>
      </c>
      <c r="E191" s="248">
        <f t="shared" si="11"/>
        <v>42556</v>
      </c>
    </row>
    <row r="192" spans="2:5">
      <c r="B192" s="247" t="s">
        <v>875</v>
      </c>
      <c r="C192" s="247">
        <v>1</v>
      </c>
      <c r="D192" s="250">
        <f t="shared" si="15"/>
        <v>42557</v>
      </c>
      <c r="E192" s="248">
        <f t="shared" si="11"/>
        <v>42557</v>
      </c>
    </row>
    <row r="193" spans="3:5">
      <c r="C193" s="247">
        <f t="shared" si="15"/>
        <v>2</v>
      </c>
      <c r="D193" s="250">
        <f t="shared" si="15"/>
        <v>42558</v>
      </c>
      <c r="E193" s="248">
        <f t="shared" si="11"/>
        <v>42558</v>
      </c>
    </row>
    <row r="194" spans="3:5">
      <c r="C194" s="247">
        <f t="shared" si="15"/>
        <v>3</v>
      </c>
      <c r="D194" s="250">
        <f t="shared" si="15"/>
        <v>42559</v>
      </c>
      <c r="E194" s="248">
        <f t="shared" si="11"/>
        <v>42559</v>
      </c>
    </row>
    <row r="195" spans="3:5">
      <c r="C195" s="247">
        <f t="shared" si="15"/>
        <v>4</v>
      </c>
      <c r="D195" s="250">
        <f t="shared" si="15"/>
        <v>42560</v>
      </c>
      <c r="E195" s="248">
        <f t="shared" ref="E195:E258" si="16">D195</f>
        <v>42560</v>
      </c>
    </row>
    <row r="196" spans="3:5">
      <c r="C196" s="247">
        <f t="shared" si="15"/>
        <v>5</v>
      </c>
      <c r="D196" s="250">
        <f t="shared" si="15"/>
        <v>42561</v>
      </c>
      <c r="E196" s="248">
        <f t="shared" si="16"/>
        <v>42561</v>
      </c>
    </row>
    <row r="197" spans="3:5">
      <c r="C197" s="247">
        <f t="shared" si="15"/>
        <v>6</v>
      </c>
      <c r="D197" s="250">
        <f t="shared" si="15"/>
        <v>42562</v>
      </c>
      <c r="E197" s="248">
        <f t="shared" si="16"/>
        <v>42562</v>
      </c>
    </row>
    <row r="198" spans="3:5">
      <c r="C198" s="247">
        <f t="shared" si="15"/>
        <v>7</v>
      </c>
      <c r="D198" s="250">
        <f t="shared" si="15"/>
        <v>42563</v>
      </c>
      <c r="E198" s="248">
        <f t="shared" si="16"/>
        <v>42563</v>
      </c>
    </row>
    <row r="199" spans="3:5">
      <c r="C199" s="247">
        <f t="shared" si="15"/>
        <v>8</v>
      </c>
      <c r="D199" s="250">
        <f t="shared" si="15"/>
        <v>42564</v>
      </c>
      <c r="E199" s="248">
        <f t="shared" si="16"/>
        <v>42564</v>
      </c>
    </row>
    <row r="200" spans="3:5">
      <c r="C200" s="247">
        <f t="shared" si="15"/>
        <v>9</v>
      </c>
      <c r="D200" s="250">
        <f t="shared" si="15"/>
        <v>42565</v>
      </c>
      <c r="E200" s="248">
        <f t="shared" si="16"/>
        <v>42565</v>
      </c>
    </row>
    <row r="201" spans="3:5">
      <c r="C201" s="247">
        <f t="shared" si="15"/>
        <v>10</v>
      </c>
      <c r="D201" s="250">
        <f t="shared" si="15"/>
        <v>42566</v>
      </c>
      <c r="E201" s="248">
        <f t="shared" si="16"/>
        <v>42566</v>
      </c>
    </row>
    <row r="202" spans="3:5">
      <c r="C202" s="247">
        <f t="shared" si="15"/>
        <v>11</v>
      </c>
      <c r="D202" s="250">
        <f t="shared" si="15"/>
        <v>42567</v>
      </c>
      <c r="E202" s="248">
        <f t="shared" si="16"/>
        <v>42567</v>
      </c>
    </row>
    <row r="203" spans="3:5">
      <c r="C203" s="247">
        <f t="shared" ref="C203:D216" si="17">C202+1</f>
        <v>12</v>
      </c>
      <c r="D203" s="250">
        <f t="shared" si="17"/>
        <v>42568</v>
      </c>
      <c r="E203" s="248">
        <f t="shared" si="16"/>
        <v>42568</v>
      </c>
    </row>
    <row r="204" spans="3:5">
      <c r="C204" s="247">
        <f t="shared" si="17"/>
        <v>13</v>
      </c>
      <c r="D204" s="250">
        <f t="shared" si="17"/>
        <v>42569</v>
      </c>
      <c r="E204" s="248">
        <f t="shared" si="16"/>
        <v>42569</v>
      </c>
    </row>
    <row r="205" spans="3:5">
      <c r="C205" s="247">
        <f t="shared" si="17"/>
        <v>14</v>
      </c>
      <c r="D205" s="250">
        <f t="shared" si="17"/>
        <v>42570</v>
      </c>
      <c r="E205" s="248">
        <f t="shared" si="16"/>
        <v>42570</v>
      </c>
    </row>
    <row r="206" spans="3:5">
      <c r="C206" s="247">
        <f t="shared" si="17"/>
        <v>15</v>
      </c>
      <c r="D206" s="250">
        <f t="shared" si="17"/>
        <v>42571</v>
      </c>
      <c r="E206" s="248">
        <f t="shared" si="16"/>
        <v>42571</v>
      </c>
    </row>
    <row r="207" spans="3:5">
      <c r="C207" s="247">
        <f t="shared" si="17"/>
        <v>16</v>
      </c>
      <c r="D207" s="250">
        <f t="shared" si="17"/>
        <v>42572</v>
      </c>
      <c r="E207" s="248">
        <f t="shared" si="16"/>
        <v>42572</v>
      </c>
    </row>
    <row r="208" spans="3:5">
      <c r="C208" s="247">
        <f t="shared" si="17"/>
        <v>17</v>
      </c>
      <c r="D208" s="250">
        <f t="shared" si="17"/>
        <v>42573</v>
      </c>
      <c r="E208" s="248">
        <f t="shared" si="16"/>
        <v>42573</v>
      </c>
    </row>
    <row r="209" spans="2:5">
      <c r="C209" s="247">
        <f t="shared" si="17"/>
        <v>18</v>
      </c>
      <c r="D209" s="250">
        <f t="shared" si="17"/>
        <v>42574</v>
      </c>
      <c r="E209" s="248">
        <f t="shared" si="16"/>
        <v>42574</v>
      </c>
    </row>
    <row r="210" spans="2:5">
      <c r="C210" s="247">
        <f t="shared" si="17"/>
        <v>19</v>
      </c>
      <c r="D210" s="250">
        <f t="shared" si="17"/>
        <v>42575</v>
      </c>
      <c r="E210" s="248">
        <f t="shared" si="16"/>
        <v>42575</v>
      </c>
    </row>
    <row r="211" spans="2:5">
      <c r="C211" s="247">
        <f t="shared" si="17"/>
        <v>20</v>
      </c>
      <c r="D211" s="250">
        <f t="shared" si="17"/>
        <v>42576</v>
      </c>
      <c r="E211" s="248">
        <f t="shared" si="16"/>
        <v>42576</v>
      </c>
    </row>
    <row r="212" spans="2:5">
      <c r="C212" s="247">
        <f t="shared" si="17"/>
        <v>21</v>
      </c>
      <c r="D212" s="250">
        <f t="shared" si="17"/>
        <v>42577</v>
      </c>
      <c r="E212" s="248">
        <f t="shared" si="16"/>
        <v>42577</v>
      </c>
    </row>
    <row r="213" spans="2:5">
      <c r="C213" s="247">
        <f>C212+1</f>
        <v>22</v>
      </c>
      <c r="D213" s="250">
        <f t="shared" si="17"/>
        <v>42578</v>
      </c>
      <c r="E213" s="248">
        <f t="shared" si="16"/>
        <v>42578</v>
      </c>
    </row>
    <row r="214" spans="2:5">
      <c r="C214" s="247">
        <f t="shared" si="17"/>
        <v>23</v>
      </c>
      <c r="D214" s="250">
        <f t="shared" si="17"/>
        <v>42579</v>
      </c>
      <c r="E214" s="248">
        <f t="shared" si="16"/>
        <v>42579</v>
      </c>
    </row>
    <row r="215" spans="2:5">
      <c r="C215" s="247">
        <f t="shared" si="17"/>
        <v>24</v>
      </c>
      <c r="D215" s="250">
        <f t="shared" si="17"/>
        <v>42580</v>
      </c>
      <c r="E215" s="248">
        <f t="shared" si="16"/>
        <v>42580</v>
      </c>
    </row>
    <row r="216" spans="2:5">
      <c r="C216" s="247">
        <f t="shared" si="17"/>
        <v>25</v>
      </c>
      <c r="D216" s="250">
        <f t="shared" si="17"/>
        <v>42581</v>
      </c>
      <c r="E216" s="248">
        <f t="shared" si="16"/>
        <v>42581</v>
      </c>
    </row>
    <row r="217" spans="2:5">
      <c r="C217" s="247">
        <f>C216+1</f>
        <v>26</v>
      </c>
      <c r="D217" s="250">
        <f>D216+1</f>
        <v>42582</v>
      </c>
      <c r="E217" s="248">
        <f t="shared" si="16"/>
        <v>42582</v>
      </c>
    </row>
    <row r="218" spans="2:5">
      <c r="C218" s="247">
        <f t="shared" ref="C218:D233" si="18">C217+1</f>
        <v>27</v>
      </c>
      <c r="D218" s="250">
        <f t="shared" si="18"/>
        <v>42583</v>
      </c>
      <c r="E218" s="248">
        <f t="shared" si="16"/>
        <v>42583</v>
      </c>
    </row>
    <row r="219" spans="2:5">
      <c r="C219" s="247">
        <f t="shared" si="18"/>
        <v>28</v>
      </c>
      <c r="D219" s="250">
        <f t="shared" si="18"/>
        <v>42584</v>
      </c>
      <c r="E219" s="248">
        <f t="shared" si="16"/>
        <v>42584</v>
      </c>
    </row>
    <row r="220" spans="2:5">
      <c r="C220" s="247">
        <f t="shared" si="18"/>
        <v>29</v>
      </c>
      <c r="D220" s="250">
        <f t="shared" si="18"/>
        <v>42585</v>
      </c>
      <c r="E220" s="248">
        <f t="shared" si="16"/>
        <v>42585</v>
      </c>
    </row>
    <row r="221" spans="2:5">
      <c r="B221" s="247" t="s">
        <v>876</v>
      </c>
      <c r="C221" s="247">
        <v>1</v>
      </c>
      <c r="D221" s="251">
        <f t="shared" si="18"/>
        <v>42586</v>
      </c>
      <c r="E221" s="248">
        <f t="shared" si="16"/>
        <v>42586</v>
      </c>
    </row>
    <row r="222" spans="2:5">
      <c r="C222" s="247">
        <f t="shared" si="18"/>
        <v>2</v>
      </c>
      <c r="D222" s="251">
        <f t="shared" si="18"/>
        <v>42587</v>
      </c>
      <c r="E222" s="248">
        <f t="shared" si="16"/>
        <v>42587</v>
      </c>
    </row>
    <row r="223" spans="2:5">
      <c r="C223" s="247">
        <f t="shared" si="18"/>
        <v>3</v>
      </c>
      <c r="D223" s="251">
        <f t="shared" si="18"/>
        <v>42588</v>
      </c>
      <c r="E223" s="248">
        <f t="shared" si="16"/>
        <v>42588</v>
      </c>
    </row>
    <row r="224" spans="2:5">
      <c r="C224" s="247">
        <f t="shared" si="18"/>
        <v>4</v>
      </c>
      <c r="D224" s="251">
        <f t="shared" si="18"/>
        <v>42589</v>
      </c>
      <c r="E224" s="248">
        <f t="shared" si="16"/>
        <v>42589</v>
      </c>
    </row>
    <row r="225" spans="3:5">
      <c r="C225" s="247">
        <f t="shared" si="18"/>
        <v>5</v>
      </c>
      <c r="D225" s="251">
        <f t="shared" si="18"/>
        <v>42590</v>
      </c>
      <c r="E225" s="248">
        <f t="shared" si="16"/>
        <v>42590</v>
      </c>
    </row>
    <row r="226" spans="3:5">
      <c r="C226" s="247">
        <f t="shared" si="18"/>
        <v>6</v>
      </c>
      <c r="D226" s="251">
        <f t="shared" si="18"/>
        <v>42591</v>
      </c>
      <c r="E226" s="248">
        <f t="shared" si="16"/>
        <v>42591</v>
      </c>
    </row>
    <row r="227" spans="3:5">
      <c r="C227" s="247">
        <f t="shared" si="18"/>
        <v>7</v>
      </c>
      <c r="D227" s="251">
        <f t="shared" si="18"/>
        <v>42592</v>
      </c>
      <c r="E227" s="248">
        <f t="shared" si="16"/>
        <v>42592</v>
      </c>
    </row>
    <row r="228" spans="3:5">
      <c r="C228" s="247">
        <f t="shared" si="18"/>
        <v>8</v>
      </c>
      <c r="D228" s="251">
        <f t="shared" si="18"/>
        <v>42593</v>
      </c>
      <c r="E228" s="248">
        <f t="shared" si="16"/>
        <v>42593</v>
      </c>
    </row>
    <row r="229" spans="3:5">
      <c r="C229" s="247">
        <f t="shared" si="18"/>
        <v>9</v>
      </c>
      <c r="D229" s="251">
        <f t="shared" si="18"/>
        <v>42594</v>
      </c>
      <c r="E229" s="248">
        <f t="shared" si="16"/>
        <v>42594</v>
      </c>
    </row>
    <row r="230" spans="3:5">
      <c r="C230" s="247">
        <f t="shared" si="18"/>
        <v>10</v>
      </c>
      <c r="D230" s="251">
        <f t="shared" si="18"/>
        <v>42595</v>
      </c>
      <c r="E230" s="248">
        <f t="shared" si="16"/>
        <v>42595</v>
      </c>
    </row>
    <row r="231" spans="3:5">
      <c r="C231" s="247">
        <f t="shared" si="18"/>
        <v>11</v>
      </c>
      <c r="D231" s="251">
        <f t="shared" si="18"/>
        <v>42596</v>
      </c>
      <c r="E231" s="248">
        <f t="shared" si="16"/>
        <v>42596</v>
      </c>
    </row>
    <row r="232" spans="3:5">
      <c r="C232" s="247">
        <f t="shared" si="18"/>
        <v>12</v>
      </c>
      <c r="D232" s="251">
        <f t="shared" si="18"/>
        <v>42597</v>
      </c>
      <c r="E232" s="248">
        <f t="shared" si="16"/>
        <v>42597</v>
      </c>
    </row>
    <row r="233" spans="3:5">
      <c r="C233" s="247">
        <f t="shared" si="18"/>
        <v>13</v>
      </c>
      <c r="D233" s="251">
        <f t="shared" si="18"/>
        <v>42598</v>
      </c>
      <c r="E233" s="248">
        <f t="shared" si="16"/>
        <v>42598</v>
      </c>
    </row>
    <row r="234" spans="3:5">
      <c r="C234" s="247">
        <f t="shared" ref="C234:D247" si="19">C233+1</f>
        <v>14</v>
      </c>
      <c r="D234" s="251">
        <f t="shared" si="19"/>
        <v>42599</v>
      </c>
      <c r="E234" s="248">
        <f t="shared" si="16"/>
        <v>42599</v>
      </c>
    </row>
    <row r="235" spans="3:5">
      <c r="C235" s="247">
        <f t="shared" si="19"/>
        <v>15</v>
      </c>
      <c r="D235" s="251">
        <f t="shared" si="19"/>
        <v>42600</v>
      </c>
      <c r="E235" s="248">
        <f t="shared" si="16"/>
        <v>42600</v>
      </c>
    </row>
    <row r="236" spans="3:5">
      <c r="C236" s="247">
        <f t="shared" si="19"/>
        <v>16</v>
      </c>
      <c r="D236" s="251">
        <f t="shared" si="19"/>
        <v>42601</v>
      </c>
      <c r="E236" s="248">
        <f t="shared" si="16"/>
        <v>42601</v>
      </c>
    </row>
    <row r="237" spans="3:5">
      <c r="C237" s="247">
        <f t="shared" si="19"/>
        <v>17</v>
      </c>
      <c r="D237" s="251">
        <f t="shared" si="19"/>
        <v>42602</v>
      </c>
      <c r="E237" s="248">
        <f t="shared" si="16"/>
        <v>42602</v>
      </c>
    </row>
    <row r="238" spans="3:5">
      <c r="C238" s="247">
        <f t="shared" si="19"/>
        <v>18</v>
      </c>
      <c r="D238" s="251">
        <f t="shared" si="19"/>
        <v>42603</v>
      </c>
      <c r="E238" s="248">
        <f t="shared" si="16"/>
        <v>42603</v>
      </c>
    </row>
    <row r="239" spans="3:5">
      <c r="C239" s="247">
        <f t="shared" si="19"/>
        <v>19</v>
      </c>
      <c r="D239" s="251">
        <f t="shared" si="19"/>
        <v>42604</v>
      </c>
      <c r="E239" s="248">
        <f t="shared" si="16"/>
        <v>42604</v>
      </c>
    </row>
    <row r="240" spans="3:5">
      <c r="C240" s="247">
        <f t="shared" si="19"/>
        <v>20</v>
      </c>
      <c r="D240" s="251">
        <f t="shared" si="19"/>
        <v>42605</v>
      </c>
      <c r="E240" s="248">
        <f t="shared" si="16"/>
        <v>42605</v>
      </c>
    </row>
    <row r="241" spans="2:5">
      <c r="C241" s="247">
        <f t="shared" si="19"/>
        <v>21</v>
      </c>
      <c r="D241" s="251">
        <f t="shared" si="19"/>
        <v>42606</v>
      </c>
      <c r="E241" s="248">
        <f t="shared" si="16"/>
        <v>42606</v>
      </c>
    </row>
    <row r="242" spans="2:5">
      <c r="C242" s="247">
        <f t="shared" si="19"/>
        <v>22</v>
      </c>
      <c r="D242" s="251">
        <f t="shared" si="19"/>
        <v>42607</v>
      </c>
      <c r="E242" s="248">
        <f t="shared" si="16"/>
        <v>42607</v>
      </c>
    </row>
    <row r="243" spans="2:5">
      <c r="C243" s="247">
        <f>C242+1</f>
        <v>23</v>
      </c>
      <c r="D243" s="251">
        <f t="shared" si="19"/>
        <v>42608</v>
      </c>
      <c r="E243" s="248">
        <f t="shared" si="16"/>
        <v>42608</v>
      </c>
    </row>
    <row r="244" spans="2:5">
      <c r="C244" s="247">
        <f t="shared" si="19"/>
        <v>24</v>
      </c>
      <c r="D244" s="251">
        <f t="shared" si="19"/>
        <v>42609</v>
      </c>
      <c r="E244" s="248">
        <f t="shared" si="16"/>
        <v>42609</v>
      </c>
    </row>
    <row r="245" spans="2:5">
      <c r="C245" s="247">
        <f t="shared" si="19"/>
        <v>25</v>
      </c>
      <c r="D245" s="251">
        <f t="shared" si="19"/>
        <v>42610</v>
      </c>
      <c r="E245" s="248">
        <f t="shared" si="16"/>
        <v>42610</v>
      </c>
    </row>
    <row r="246" spans="2:5">
      <c r="C246" s="247">
        <f t="shared" si="19"/>
        <v>26</v>
      </c>
      <c r="D246" s="251">
        <f t="shared" si="19"/>
        <v>42611</v>
      </c>
      <c r="E246" s="248">
        <f t="shared" si="16"/>
        <v>42611</v>
      </c>
    </row>
    <row r="247" spans="2:5">
      <c r="C247" s="247">
        <f t="shared" si="19"/>
        <v>27</v>
      </c>
      <c r="D247" s="251">
        <f t="shared" si="19"/>
        <v>42612</v>
      </c>
      <c r="E247" s="248">
        <f t="shared" si="16"/>
        <v>42612</v>
      </c>
    </row>
    <row r="248" spans="2:5">
      <c r="C248" s="247">
        <f>C247+1</f>
        <v>28</v>
      </c>
      <c r="D248" s="251">
        <f>D247+1</f>
        <v>42613</v>
      </c>
      <c r="E248" s="248">
        <f t="shared" si="16"/>
        <v>42613</v>
      </c>
    </row>
    <row r="249" spans="2:5">
      <c r="C249" s="247">
        <f t="shared" ref="C249:D264" si="20">C248+1</f>
        <v>29</v>
      </c>
      <c r="D249" s="251">
        <f t="shared" si="20"/>
        <v>42614</v>
      </c>
      <c r="E249" s="248">
        <f t="shared" si="16"/>
        <v>42614</v>
      </c>
    </row>
    <row r="250" spans="2:5">
      <c r="B250" s="247" t="s">
        <v>877</v>
      </c>
      <c r="C250" s="247">
        <v>1</v>
      </c>
      <c r="D250" s="250">
        <f t="shared" si="20"/>
        <v>42615</v>
      </c>
      <c r="E250" s="248">
        <f t="shared" si="16"/>
        <v>42615</v>
      </c>
    </row>
    <row r="251" spans="2:5">
      <c r="C251" s="247">
        <f t="shared" si="20"/>
        <v>2</v>
      </c>
      <c r="D251" s="250">
        <f t="shared" si="20"/>
        <v>42616</v>
      </c>
      <c r="E251" s="248">
        <f t="shared" si="16"/>
        <v>42616</v>
      </c>
    </row>
    <row r="252" spans="2:5">
      <c r="C252" s="247">
        <f t="shared" si="20"/>
        <v>3</v>
      </c>
      <c r="D252" s="250">
        <f t="shared" si="20"/>
        <v>42617</v>
      </c>
      <c r="E252" s="248">
        <f t="shared" si="16"/>
        <v>42617</v>
      </c>
    </row>
    <row r="253" spans="2:5">
      <c r="C253" s="247">
        <f t="shared" si="20"/>
        <v>4</v>
      </c>
      <c r="D253" s="250">
        <f t="shared" si="20"/>
        <v>42618</v>
      </c>
      <c r="E253" s="248">
        <f t="shared" si="16"/>
        <v>42618</v>
      </c>
    </row>
    <row r="254" spans="2:5">
      <c r="C254" s="247">
        <f t="shared" si="20"/>
        <v>5</v>
      </c>
      <c r="D254" s="250">
        <f t="shared" si="20"/>
        <v>42619</v>
      </c>
      <c r="E254" s="248">
        <f t="shared" si="16"/>
        <v>42619</v>
      </c>
    </row>
    <row r="255" spans="2:5">
      <c r="C255" s="247">
        <f t="shared" si="20"/>
        <v>6</v>
      </c>
      <c r="D255" s="250">
        <f t="shared" si="20"/>
        <v>42620</v>
      </c>
      <c r="E255" s="248">
        <f t="shared" si="16"/>
        <v>42620</v>
      </c>
    </row>
    <row r="256" spans="2:5">
      <c r="C256" s="247">
        <f t="shared" si="20"/>
        <v>7</v>
      </c>
      <c r="D256" s="250">
        <f t="shared" si="20"/>
        <v>42621</v>
      </c>
      <c r="E256" s="248">
        <f t="shared" si="16"/>
        <v>42621</v>
      </c>
    </row>
    <row r="257" spans="3:5">
      <c r="C257" s="247">
        <f t="shared" si="20"/>
        <v>8</v>
      </c>
      <c r="D257" s="250">
        <f t="shared" si="20"/>
        <v>42622</v>
      </c>
      <c r="E257" s="248">
        <f t="shared" si="16"/>
        <v>42622</v>
      </c>
    </row>
    <row r="258" spans="3:5">
      <c r="C258" s="247">
        <f t="shared" si="20"/>
        <v>9</v>
      </c>
      <c r="D258" s="250">
        <f t="shared" si="20"/>
        <v>42623</v>
      </c>
      <c r="E258" s="248">
        <f t="shared" si="16"/>
        <v>42623</v>
      </c>
    </row>
    <row r="259" spans="3:5">
      <c r="C259" s="247">
        <f t="shared" si="20"/>
        <v>10</v>
      </c>
      <c r="D259" s="250">
        <f t="shared" si="20"/>
        <v>42624</v>
      </c>
      <c r="E259" s="248">
        <f t="shared" ref="E259:E322" si="21">D259</f>
        <v>42624</v>
      </c>
    </row>
    <row r="260" spans="3:5">
      <c r="C260" s="247">
        <f t="shared" si="20"/>
        <v>11</v>
      </c>
      <c r="D260" s="250">
        <f t="shared" si="20"/>
        <v>42625</v>
      </c>
      <c r="E260" s="248">
        <f t="shared" si="21"/>
        <v>42625</v>
      </c>
    </row>
    <row r="261" spans="3:5">
      <c r="C261" s="247">
        <f t="shared" si="20"/>
        <v>12</v>
      </c>
      <c r="D261" s="250">
        <f t="shared" si="20"/>
        <v>42626</v>
      </c>
      <c r="E261" s="248">
        <f t="shared" si="21"/>
        <v>42626</v>
      </c>
    </row>
    <row r="262" spans="3:5">
      <c r="C262" s="247">
        <f t="shared" si="20"/>
        <v>13</v>
      </c>
      <c r="D262" s="250">
        <f t="shared" si="20"/>
        <v>42627</v>
      </c>
      <c r="E262" s="248">
        <f t="shared" si="21"/>
        <v>42627</v>
      </c>
    </row>
    <row r="263" spans="3:5">
      <c r="C263" s="247">
        <f t="shared" si="20"/>
        <v>14</v>
      </c>
      <c r="D263" s="250">
        <f t="shared" si="20"/>
        <v>42628</v>
      </c>
      <c r="E263" s="248">
        <f t="shared" si="21"/>
        <v>42628</v>
      </c>
    </row>
    <row r="264" spans="3:5">
      <c r="C264" s="247">
        <f t="shared" si="20"/>
        <v>15</v>
      </c>
      <c r="D264" s="250">
        <f t="shared" si="20"/>
        <v>42629</v>
      </c>
      <c r="E264" s="248">
        <f t="shared" si="21"/>
        <v>42629</v>
      </c>
    </row>
    <row r="265" spans="3:5">
      <c r="C265" s="247">
        <f t="shared" ref="C265:D279" si="22">C264+1</f>
        <v>16</v>
      </c>
      <c r="D265" s="250">
        <f t="shared" si="22"/>
        <v>42630</v>
      </c>
      <c r="E265" s="248">
        <f t="shared" si="21"/>
        <v>42630</v>
      </c>
    </row>
    <row r="266" spans="3:5">
      <c r="C266" s="247">
        <f t="shared" si="22"/>
        <v>17</v>
      </c>
      <c r="D266" s="250">
        <f t="shared" si="22"/>
        <v>42631</v>
      </c>
      <c r="E266" s="248">
        <f t="shared" si="21"/>
        <v>42631</v>
      </c>
    </row>
    <row r="267" spans="3:5">
      <c r="C267" s="247">
        <f t="shared" si="22"/>
        <v>18</v>
      </c>
      <c r="D267" s="250">
        <f t="shared" si="22"/>
        <v>42632</v>
      </c>
      <c r="E267" s="248">
        <f t="shared" si="21"/>
        <v>42632</v>
      </c>
    </row>
    <row r="268" spans="3:5">
      <c r="C268" s="247">
        <f t="shared" si="22"/>
        <v>19</v>
      </c>
      <c r="D268" s="250">
        <f t="shared" si="22"/>
        <v>42633</v>
      </c>
      <c r="E268" s="248">
        <f t="shared" si="21"/>
        <v>42633</v>
      </c>
    </row>
    <row r="269" spans="3:5">
      <c r="C269" s="247">
        <f t="shared" si="22"/>
        <v>20</v>
      </c>
      <c r="D269" s="250">
        <f t="shared" si="22"/>
        <v>42634</v>
      </c>
      <c r="E269" s="248">
        <f t="shared" si="21"/>
        <v>42634</v>
      </c>
    </row>
    <row r="270" spans="3:5">
      <c r="C270" s="247">
        <f t="shared" si="22"/>
        <v>21</v>
      </c>
      <c r="D270" s="250">
        <f t="shared" si="22"/>
        <v>42635</v>
      </c>
      <c r="E270" s="248">
        <f t="shared" si="21"/>
        <v>42635</v>
      </c>
    </row>
    <row r="271" spans="3:5">
      <c r="C271" s="247">
        <f t="shared" si="22"/>
        <v>22</v>
      </c>
      <c r="D271" s="250">
        <f t="shared" si="22"/>
        <v>42636</v>
      </c>
      <c r="E271" s="248">
        <f t="shared" si="21"/>
        <v>42636</v>
      </c>
    </row>
    <row r="272" spans="3:5">
      <c r="C272" s="247">
        <f>C271+1</f>
        <v>23</v>
      </c>
      <c r="D272" s="250">
        <f t="shared" si="22"/>
        <v>42637</v>
      </c>
      <c r="E272" s="248">
        <f t="shared" si="21"/>
        <v>42637</v>
      </c>
    </row>
    <row r="273" spans="2:5">
      <c r="C273" s="247">
        <f t="shared" si="22"/>
        <v>24</v>
      </c>
      <c r="D273" s="250">
        <f t="shared" si="22"/>
        <v>42638</v>
      </c>
      <c r="E273" s="248">
        <f t="shared" si="21"/>
        <v>42638</v>
      </c>
    </row>
    <row r="274" spans="2:5">
      <c r="C274" s="247">
        <f t="shared" si="22"/>
        <v>25</v>
      </c>
      <c r="D274" s="250">
        <f t="shared" si="22"/>
        <v>42639</v>
      </c>
      <c r="E274" s="248">
        <f t="shared" si="21"/>
        <v>42639</v>
      </c>
    </row>
    <row r="275" spans="2:5">
      <c r="C275" s="247">
        <f t="shared" si="22"/>
        <v>26</v>
      </c>
      <c r="D275" s="250">
        <f t="shared" si="22"/>
        <v>42640</v>
      </c>
      <c r="E275" s="248">
        <f t="shared" si="21"/>
        <v>42640</v>
      </c>
    </row>
    <row r="276" spans="2:5">
      <c r="C276" s="247">
        <f t="shared" si="22"/>
        <v>27</v>
      </c>
      <c r="D276" s="250">
        <f t="shared" si="22"/>
        <v>42641</v>
      </c>
      <c r="E276" s="248">
        <f t="shared" si="21"/>
        <v>42641</v>
      </c>
    </row>
    <row r="277" spans="2:5">
      <c r="C277" s="247">
        <f t="shared" si="22"/>
        <v>28</v>
      </c>
      <c r="D277" s="250">
        <f t="shared" si="22"/>
        <v>42642</v>
      </c>
      <c r="E277" s="248">
        <f t="shared" si="21"/>
        <v>42642</v>
      </c>
    </row>
    <row r="278" spans="2:5">
      <c r="C278" s="247">
        <f>C277+1</f>
        <v>29</v>
      </c>
      <c r="D278" s="250">
        <f>D277+1</f>
        <v>42643</v>
      </c>
      <c r="E278" s="248">
        <f t="shared" si="21"/>
        <v>42643</v>
      </c>
    </row>
    <row r="279" spans="2:5">
      <c r="C279" s="247">
        <f t="shared" ref="C279:D294" si="23">C278+1</f>
        <v>30</v>
      </c>
      <c r="D279" s="250">
        <f t="shared" si="22"/>
        <v>42644</v>
      </c>
      <c r="E279" s="248">
        <f t="shared" si="21"/>
        <v>42644</v>
      </c>
    </row>
    <row r="280" spans="2:5">
      <c r="B280" s="247" t="s">
        <v>878</v>
      </c>
      <c r="C280" s="247">
        <v>1</v>
      </c>
      <c r="D280" s="251">
        <f t="shared" si="23"/>
        <v>42645</v>
      </c>
      <c r="E280" s="248">
        <f t="shared" si="21"/>
        <v>42645</v>
      </c>
    </row>
    <row r="281" spans="2:5">
      <c r="B281" s="247">
        <v>1438</v>
      </c>
      <c r="C281" s="247">
        <f t="shared" si="23"/>
        <v>2</v>
      </c>
      <c r="D281" s="251">
        <f t="shared" si="23"/>
        <v>42646</v>
      </c>
      <c r="E281" s="248">
        <f t="shared" si="21"/>
        <v>42646</v>
      </c>
    </row>
    <row r="282" spans="2:5">
      <c r="C282" s="247">
        <f t="shared" si="23"/>
        <v>3</v>
      </c>
      <c r="D282" s="251">
        <f t="shared" si="23"/>
        <v>42647</v>
      </c>
      <c r="E282" s="248">
        <f t="shared" si="21"/>
        <v>42647</v>
      </c>
    </row>
    <row r="283" spans="2:5">
      <c r="C283" s="247">
        <f t="shared" si="23"/>
        <v>4</v>
      </c>
      <c r="D283" s="251">
        <f t="shared" si="23"/>
        <v>42648</v>
      </c>
      <c r="E283" s="248">
        <f t="shared" si="21"/>
        <v>42648</v>
      </c>
    </row>
    <row r="284" spans="2:5">
      <c r="C284" s="247">
        <f t="shared" si="23"/>
        <v>5</v>
      </c>
      <c r="D284" s="251">
        <f t="shared" si="23"/>
        <v>42649</v>
      </c>
      <c r="E284" s="248">
        <f t="shared" si="21"/>
        <v>42649</v>
      </c>
    </row>
    <row r="285" spans="2:5">
      <c r="C285" s="247">
        <f t="shared" si="23"/>
        <v>6</v>
      </c>
      <c r="D285" s="251">
        <f t="shared" si="23"/>
        <v>42650</v>
      </c>
      <c r="E285" s="248">
        <f t="shared" si="21"/>
        <v>42650</v>
      </c>
    </row>
    <row r="286" spans="2:5">
      <c r="C286" s="247">
        <f t="shared" si="23"/>
        <v>7</v>
      </c>
      <c r="D286" s="251">
        <f t="shared" si="23"/>
        <v>42651</v>
      </c>
      <c r="E286" s="248">
        <f t="shared" si="21"/>
        <v>42651</v>
      </c>
    </row>
    <row r="287" spans="2:5">
      <c r="C287" s="247">
        <f t="shared" si="23"/>
        <v>8</v>
      </c>
      <c r="D287" s="251">
        <f t="shared" si="23"/>
        <v>42652</v>
      </c>
      <c r="E287" s="248">
        <f t="shared" si="21"/>
        <v>42652</v>
      </c>
    </row>
    <row r="288" spans="2:5">
      <c r="C288" s="247">
        <f t="shared" si="23"/>
        <v>9</v>
      </c>
      <c r="D288" s="251">
        <f t="shared" si="23"/>
        <v>42653</v>
      </c>
      <c r="E288" s="248">
        <f t="shared" si="21"/>
        <v>42653</v>
      </c>
    </row>
    <row r="289" spans="3:5">
      <c r="C289" s="247">
        <f t="shared" si="23"/>
        <v>10</v>
      </c>
      <c r="D289" s="251">
        <f t="shared" si="23"/>
        <v>42654</v>
      </c>
      <c r="E289" s="248">
        <f t="shared" si="21"/>
        <v>42654</v>
      </c>
    </row>
    <row r="290" spans="3:5">
      <c r="C290" s="247">
        <f t="shared" si="23"/>
        <v>11</v>
      </c>
      <c r="D290" s="251">
        <f t="shared" si="23"/>
        <v>42655</v>
      </c>
      <c r="E290" s="248">
        <f t="shared" si="21"/>
        <v>42655</v>
      </c>
    </row>
    <row r="291" spans="3:5">
      <c r="C291" s="247">
        <f t="shared" si="23"/>
        <v>12</v>
      </c>
      <c r="D291" s="251">
        <f t="shared" si="23"/>
        <v>42656</v>
      </c>
      <c r="E291" s="248">
        <f t="shared" si="21"/>
        <v>42656</v>
      </c>
    </row>
    <row r="292" spans="3:5">
      <c r="C292" s="247">
        <f t="shared" si="23"/>
        <v>13</v>
      </c>
      <c r="D292" s="251">
        <f t="shared" si="23"/>
        <v>42657</v>
      </c>
      <c r="E292" s="248">
        <f t="shared" si="21"/>
        <v>42657</v>
      </c>
    </row>
    <row r="293" spans="3:5">
      <c r="C293" s="247">
        <f t="shared" si="23"/>
        <v>14</v>
      </c>
      <c r="D293" s="251">
        <f t="shared" si="23"/>
        <v>42658</v>
      </c>
      <c r="E293" s="248">
        <f t="shared" si="21"/>
        <v>42658</v>
      </c>
    </row>
    <row r="294" spans="3:5">
      <c r="C294" s="247">
        <f t="shared" si="23"/>
        <v>15</v>
      </c>
      <c r="D294" s="251">
        <f t="shared" si="23"/>
        <v>42659</v>
      </c>
      <c r="E294" s="248">
        <f t="shared" si="21"/>
        <v>42659</v>
      </c>
    </row>
    <row r="295" spans="3:5">
      <c r="C295" s="247">
        <f t="shared" ref="C295:D308" si="24">C294+1</f>
        <v>16</v>
      </c>
      <c r="D295" s="251">
        <f t="shared" si="24"/>
        <v>42660</v>
      </c>
      <c r="E295" s="248">
        <f t="shared" si="21"/>
        <v>42660</v>
      </c>
    </row>
    <row r="296" spans="3:5">
      <c r="C296" s="247">
        <f t="shared" si="24"/>
        <v>17</v>
      </c>
      <c r="D296" s="251">
        <f t="shared" si="24"/>
        <v>42661</v>
      </c>
      <c r="E296" s="248">
        <f t="shared" si="21"/>
        <v>42661</v>
      </c>
    </row>
    <row r="297" spans="3:5">
      <c r="C297" s="247">
        <f t="shared" si="24"/>
        <v>18</v>
      </c>
      <c r="D297" s="251">
        <f t="shared" si="24"/>
        <v>42662</v>
      </c>
      <c r="E297" s="248">
        <f t="shared" si="21"/>
        <v>42662</v>
      </c>
    </row>
    <row r="298" spans="3:5">
      <c r="C298" s="247">
        <f t="shared" si="24"/>
        <v>19</v>
      </c>
      <c r="D298" s="251">
        <f t="shared" si="24"/>
        <v>42663</v>
      </c>
      <c r="E298" s="248">
        <f t="shared" si="21"/>
        <v>42663</v>
      </c>
    </row>
    <row r="299" spans="3:5">
      <c r="C299" s="247">
        <f t="shared" si="24"/>
        <v>20</v>
      </c>
      <c r="D299" s="251">
        <f t="shared" si="24"/>
        <v>42664</v>
      </c>
      <c r="E299" s="248">
        <f t="shared" si="21"/>
        <v>42664</v>
      </c>
    </row>
    <row r="300" spans="3:5">
      <c r="C300" s="247">
        <f t="shared" si="24"/>
        <v>21</v>
      </c>
      <c r="D300" s="251">
        <f t="shared" si="24"/>
        <v>42665</v>
      </c>
      <c r="E300" s="248">
        <f t="shared" si="21"/>
        <v>42665</v>
      </c>
    </row>
    <row r="301" spans="3:5">
      <c r="C301" s="247">
        <f t="shared" si="24"/>
        <v>22</v>
      </c>
      <c r="D301" s="251">
        <f t="shared" si="24"/>
        <v>42666</v>
      </c>
      <c r="E301" s="248">
        <f t="shared" si="21"/>
        <v>42666</v>
      </c>
    </row>
    <row r="302" spans="3:5">
      <c r="C302" s="247">
        <f>C301+1</f>
        <v>23</v>
      </c>
      <c r="D302" s="251">
        <f t="shared" si="24"/>
        <v>42667</v>
      </c>
      <c r="E302" s="248">
        <f t="shared" si="21"/>
        <v>42667</v>
      </c>
    </row>
    <row r="303" spans="3:5">
      <c r="C303" s="247">
        <f t="shared" si="24"/>
        <v>24</v>
      </c>
      <c r="D303" s="251">
        <f t="shared" si="24"/>
        <v>42668</v>
      </c>
      <c r="E303" s="248">
        <f t="shared" si="21"/>
        <v>42668</v>
      </c>
    </row>
    <row r="304" spans="3:5">
      <c r="C304" s="247">
        <f t="shared" si="24"/>
        <v>25</v>
      </c>
      <c r="D304" s="251">
        <f t="shared" si="24"/>
        <v>42669</v>
      </c>
      <c r="E304" s="248">
        <f t="shared" si="21"/>
        <v>42669</v>
      </c>
    </row>
    <row r="305" spans="2:5">
      <c r="C305" s="247">
        <f t="shared" si="24"/>
        <v>26</v>
      </c>
      <c r="D305" s="251">
        <f t="shared" si="24"/>
        <v>42670</v>
      </c>
      <c r="E305" s="248">
        <f t="shared" si="21"/>
        <v>42670</v>
      </c>
    </row>
    <row r="306" spans="2:5">
      <c r="C306" s="247">
        <f t="shared" si="24"/>
        <v>27</v>
      </c>
      <c r="D306" s="251">
        <f t="shared" si="24"/>
        <v>42671</v>
      </c>
      <c r="E306" s="248">
        <f t="shared" si="21"/>
        <v>42671</v>
      </c>
    </row>
    <row r="307" spans="2:5">
      <c r="C307" s="247">
        <f t="shared" si="24"/>
        <v>28</v>
      </c>
      <c r="D307" s="251">
        <f t="shared" si="24"/>
        <v>42672</v>
      </c>
      <c r="E307" s="248">
        <f t="shared" si="21"/>
        <v>42672</v>
      </c>
    </row>
    <row r="308" spans="2:5">
      <c r="C308" s="247">
        <f t="shared" si="24"/>
        <v>29</v>
      </c>
      <c r="D308" s="251">
        <f t="shared" si="24"/>
        <v>42673</v>
      </c>
      <c r="E308" s="248">
        <f t="shared" si="21"/>
        <v>42673</v>
      </c>
    </row>
    <row r="309" spans="2:5">
      <c r="C309" s="247">
        <f>C308+1</f>
        <v>30</v>
      </c>
      <c r="D309" s="251">
        <f>D308+1</f>
        <v>42674</v>
      </c>
      <c r="E309" s="248">
        <f t="shared" si="21"/>
        <v>42674</v>
      </c>
    </row>
    <row r="310" spans="2:5">
      <c r="B310" s="247" t="s">
        <v>868</v>
      </c>
      <c r="C310" s="247">
        <v>1</v>
      </c>
      <c r="D310" s="250">
        <f t="shared" ref="C310:D325" si="25">D309+1</f>
        <v>42675</v>
      </c>
      <c r="E310" s="248">
        <f t="shared" si="21"/>
        <v>42675</v>
      </c>
    </row>
    <row r="311" spans="2:5">
      <c r="C311" s="247">
        <f t="shared" si="25"/>
        <v>2</v>
      </c>
      <c r="D311" s="250">
        <f t="shared" si="25"/>
        <v>42676</v>
      </c>
      <c r="E311" s="248">
        <f t="shared" si="21"/>
        <v>42676</v>
      </c>
    </row>
    <row r="312" spans="2:5">
      <c r="C312" s="247">
        <f t="shared" si="25"/>
        <v>3</v>
      </c>
      <c r="D312" s="250">
        <f t="shared" si="25"/>
        <v>42677</v>
      </c>
      <c r="E312" s="248">
        <f t="shared" si="21"/>
        <v>42677</v>
      </c>
    </row>
    <row r="313" spans="2:5">
      <c r="C313" s="247">
        <f t="shared" si="25"/>
        <v>4</v>
      </c>
      <c r="D313" s="250">
        <f t="shared" si="25"/>
        <v>42678</v>
      </c>
      <c r="E313" s="248">
        <f t="shared" si="21"/>
        <v>42678</v>
      </c>
    </row>
    <row r="314" spans="2:5">
      <c r="C314" s="247">
        <f t="shared" si="25"/>
        <v>5</v>
      </c>
      <c r="D314" s="250">
        <f t="shared" si="25"/>
        <v>42679</v>
      </c>
      <c r="E314" s="248">
        <f t="shared" si="21"/>
        <v>42679</v>
      </c>
    </row>
    <row r="315" spans="2:5">
      <c r="C315" s="247">
        <f t="shared" si="25"/>
        <v>6</v>
      </c>
      <c r="D315" s="250">
        <f t="shared" si="25"/>
        <v>42680</v>
      </c>
      <c r="E315" s="248">
        <f t="shared" si="21"/>
        <v>42680</v>
      </c>
    </row>
    <row r="316" spans="2:5">
      <c r="C316" s="247">
        <f t="shared" si="25"/>
        <v>7</v>
      </c>
      <c r="D316" s="250">
        <f t="shared" si="25"/>
        <v>42681</v>
      </c>
      <c r="E316" s="248">
        <f t="shared" si="21"/>
        <v>42681</v>
      </c>
    </row>
    <row r="317" spans="2:5">
      <c r="C317" s="247">
        <f t="shared" si="25"/>
        <v>8</v>
      </c>
      <c r="D317" s="250">
        <f t="shared" si="25"/>
        <v>42682</v>
      </c>
      <c r="E317" s="248">
        <f t="shared" si="21"/>
        <v>42682</v>
      </c>
    </row>
    <row r="318" spans="2:5">
      <c r="C318" s="247">
        <f t="shared" si="25"/>
        <v>9</v>
      </c>
      <c r="D318" s="250">
        <f t="shared" si="25"/>
        <v>42683</v>
      </c>
      <c r="E318" s="248">
        <f t="shared" si="21"/>
        <v>42683</v>
      </c>
    </row>
    <row r="319" spans="2:5">
      <c r="C319" s="247">
        <f t="shared" si="25"/>
        <v>10</v>
      </c>
      <c r="D319" s="250">
        <f t="shared" si="25"/>
        <v>42684</v>
      </c>
      <c r="E319" s="248">
        <f t="shared" si="21"/>
        <v>42684</v>
      </c>
    </row>
    <row r="320" spans="2:5">
      <c r="C320" s="247">
        <f t="shared" si="25"/>
        <v>11</v>
      </c>
      <c r="D320" s="250">
        <f t="shared" si="25"/>
        <v>42685</v>
      </c>
      <c r="E320" s="248">
        <f t="shared" si="21"/>
        <v>42685</v>
      </c>
    </row>
    <row r="321" spans="3:5">
      <c r="C321" s="247">
        <f t="shared" si="25"/>
        <v>12</v>
      </c>
      <c r="D321" s="250">
        <f t="shared" si="25"/>
        <v>42686</v>
      </c>
      <c r="E321" s="248">
        <f t="shared" si="21"/>
        <v>42686</v>
      </c>
    </row>
    <row r="322" spans="3:5">
      <c r="C322" s="247">
        <f t="shared" si="25"/>
        <v>13</v>
      </c>
      <c r="D322" s="250">
        <f t="shared" si="25"/>
        <v>42687</v>
      </c>
      <c r="E322" s="248">
        <f t="shared" si="21"/>
        <v>42687</v>
      </c>
    </row>
    <row r="323" spans="3:5">
      <c r="C323" s="247">
        <f t="shared" si="25"/>
        <v>14</v>
      </c>
      <c r="D323" s="250">
        <f t="shared" si="25"/>
        <v>42688</v>
      </c>
      <c r="E323" s="248">
        <f t="shared" ref="E323:E372" si="26">D323</f>
        <v>42688</v>
      </c>
    </row>
    <row r="324" spans="3:5">
      <c r="C324" s="247">
        <f t="shared" si="25"/>
        <v>15</v>
      </c>
      <c r="D324" s="250">
        <f t="shared" si="25"/>
        <v>42689</v>
      </c>
      <c r="E324" s="248">
        <f t="shared" si="26"/>
        <v>42689</v>
      </c>
    </row>
    <row r="325" spans="3:5">
      <c r="C325" s="247">
        <f t="shared" si="25"/>
        <v>16</v>
      </c>
      <c r="D325" s="250">
        <f t="shared" si="25"/>
        <v>42690</v>
      </c>
      <c r="E325" s="248">
        <f t="shared" si="26"/>
        <v>42690</v>
      </c>
    </row>
    <row r="326" spans="3:5">
      <c r="C326" s="247">
        <f t="shared" ref="C326:D340" si="27">C325+1</f>
        <v>17</v>
      </c>
      <c r="D326" s="250">
        <f t="shared" si="27"/>
        <v>42691</v>
      </c>
      <c r="E326" s="248">
        <f t="shared" si="26"/>
        <v>42691</v>
      </c>
    </row>
    <row r="327" spans="3:5">
      <c r="C327" s="247">
        <f t="shared" si="27"/>
        <v>18</v>
      </c>
      <c r="D327" s="250">
        <f t="shared" si="27"/>
        <v>42692</v>
      </c>
      <c r="E327" s="248">
        <f t="shared" si="26"/>
        <v>42692</v>
      </c>
    </row>
    <row r="328" spans="3:5">
      <c r="C328" s="247">
        <f t="shared" si="27"/>
        <v>19</v>
      </c>
      <c r="D328" s="250">
        <f t="shared" si="27"/>
        <v>42693</v>
      </c>
      <c r="E328" s="248">
        <f t="shared" si="26"/>
        <v>42693</v>
      </c>
    </row>
    <row r="329" spans="3:5">
      <c r="C329" s="247">
        <f t="shared" si="27"/>
        <v>20</v>
      </c>
      <c r="D329" s="250">
        <f t="shared" si="27"/>
        <v>42694</v>
      </c>
      <c r="E329" s="248">
        <f t="shared" si="26"/>
        <v>42694</v>
      </c>
    </row>
    <row r="330" spans="3:5">
      <c r="C330" s="247">
        <f t="shared" si="27"/>
        <v>21</v>
      </c>
      <c r="D330" s="250">
        <f t="shared" si="27"/>
        <v>42695</v>
      </c>
      <c r="E330" s="248">
        <f t="shared" si="26"/>
        <v>42695</v>
      </c>
    </row>
    <row r="331" spans="3:5">
      <c r="C331" s="247">
        <f>C330+1</f>
        <v>22</v>
      </c>
      <c r="D331" s="250">
        <f t="shared" si="27"/>
        <v>42696</v>
      </c>
      <c r="E331" s="248">
        <f t="shared" si="26"/>
        <v>42696</v>
      </c>
    </row>
    <row r="332" spans="3:5">
      <c r="C332" s="247">
        <f t="shared" si="27"/>
        <v>23</v>
      </c>
      <c r="D332" s="250">
        <f t="shared" si="27"/>
        <v>42697</v>
      </c>
      <c r="E332" s="248">
        <f t="shared" si="26"/>
        <v>42697</v>
      </c>
    </row>
    <row r="333" spans="3:5">
      <c r="C333" s="247">
        <f t="shared" si="27"/>
        <v>24</v>
      </c>
      <c r="D333" s="250">
        <f t="shared" si="27"/>
        <v>42698</v>
      </c>
      <c r="E333" s="248">
        <f t="shared" si="26"/>
        <v>42698</v>
      </c>
    </row>
    <row r="334" spans="3:5">
      <c r="C334" s="247">
        <f t="shared" si="27"/>
        <v>25</v>
      </c>
      <c r="D334" s="250">
        <f t="shared" si="27"/>
        <v>42699</v>
      </c>
      <c r="E334" s="248">
        <f t="shared" si="26"/>
        <v>42699</v>
      </c>
    </row>
    <row r="335" spans="3:5">
      <c r="C335" s="247">
        <f t="shared" si="27"/>
        <v>26</v>
      </c>
      <c r="D335" s="250">
        <f t="shared" si="27"/>
        <v>42700</v>
      </c>
      <c r="E335" s="248">
        <f t="shared" si="26"/>
        <v>42700</v>
      </c>
    </row>
    <row r="336" spans="3:5">
      <c r="C336" s="247">
        <f t="shared" si="27"/>
        <v>27</v>
      </c>
      <c r="D336" s="250">
        <f t="shared" si="27"/>
        <v>42701</v>
      </c>
      <c r="E336" s="248">
        <f t="shared" si="26"/>
        <v>42701</v>
      </c>
    </row>
    <row r="337" spans="2:5">
      <c r="C337" s="247">
        <f t="shared" si="27"/>
        <v>28</v>
      </c>
      <c r="D337" s="250">
        <f t="shared" si="27"/>
        <v>42702</v>
      </c>
      <c r="E337" s="248">
        <f t="shared" si="26"/>
        <v>42702</v>
      </c>
    </row>
    <row r="338" spans="2:5">
      <c r="C338" s="247">
        <f t="shared" si="27"/>
        <v>29</v>
      </c>
      <c r="D338" s="250">
        <f t="shared" si="27"/>
        <v>42703</v>
      </c>
      <c r="E338" s="248">
        <f t="shared" si="26"/>
        <v>42703</v>
      </c>
    </row>
    <row r="339" spans="2:5">
      <c r="B339" s="247" t="s">
        <v>869</v>
      </c>
      <c r="C339" s="247">
        <v>1</v>
      </c>
      <c r="D339" s="251">
        <f>D338+1</f>
        <v>42704</v>
      </c>
      <c r="E339" s="248">
        <f t="shared" si="26"/>
        <v>42704</v>
      </c>
    </row>
    <row r="340" spans="2:5">
      <c r="C340" s="247">
        <f t="shared" ref="C340:D355" si="28">C339+1</f>
        <v>2</v>
      </c>
      <c r="D340" s="251">
        <f t="shared" si="27"/>
        <v>42705</v>
      </c>
      <c r="E340" s="248">
        <f t="shared" si="26"/>
        <v>42705</v>
      </c>
    </row>
    <row r="341" spans="2:5">
      <c r="C341" s="247">
        <f t="shared" si="28"/>
        <v>3</v>
      </c>
      <c r="D341" s="251">
        <f t="shared" si="28"/>
        <v>42706</v>
      </c>
      <c r="E341" s="248">
        <f t="shared" si="26"/>
        <v>42706</v>
      </c>
    </row>
    <row r="342" spans="2:5">
      <c r="C342" s="247">
        <f t="shared" si="28"/>
        <v>4</v>
      </c>
      <c r="D342" s="251">
        <f t="shared" si="28"/>
        <v>42707</v>
      </c>
      <c r="E342" s="248">
        <f t="shared" si="26"/>
        <v>42707</v>
      </c>
    </row>
    <row r="343" spans="2:5">
      <c r="C343" s="247">
        <f t="shared" si="28"/>
        <v>5</v>
      </c>
      <c r="D343" s="251">
        <f t="shared" si="28"/>
        <v>42708</v>
      </c>
      <c r="E343" s="248">
        <f t="shared" si="26"/>
        <v>42708</v>
      </c>
    </row>
    <row r="344" spans="2:5">
      <c r="C344" s="247">
        <f t="shared" si="28"/>
        <v>6</v>
      </c>
      <c r="D344" s="251">
        <f t="shared" si="28"/>
        <v>42709</v>
      </c>
      <c r="E344" s="248">
        <f t="shared" si="26"/>
        <v>42709</v>
      </c>
    </row>
    <row r="345" spans="2:5">
      <c r="C345" s="247">
        <f t="shared" si="28"/>
        <v>7</v>
      </c>
      <c r="D345" s="251">
        <f t="shared" si="28"/>
        <v>42710</v>
      </c>
      <c r="E345" s="248">
        <f t="shared" si="26"/>
        <v>42710</v>
      </c>
    </row>
    <row r="346" spans="2:5">
      <c r="C346" s="247">
        <f t="shared" si="28"/>
        <v>8</v>
      </c>
      <c r="D346" s="251">
        <f t="shared" si="28"/>
        <v>42711</v>
      </c>
      <c r="E346" s="248">
        <f t="shared" si="26"/>
        <v>42711</v>
      </c>
    </row>
    <row r="347" spans="2:5">
      <c r="C347" s="247">
        <f t="shared" si="28"/>
        <v>9</v>
      </c>
      <c r="D347" s="251">
        <f t="shared" si="28"/>
        <v>42712</v>
      </c>
      <c r="E347" s="248">
        <f t="shared" si="26"/>
        <v>42712</v>
      </c>
    </row>
    <row r="348" spans="2:5">
      <c r="C348" s="247">
        <f t="shared" si="28"/>
        <v>10</v>
      </c>
      <c r="D348" s="251">
        <f t="shared" si="28"/>
        <v>42713</v>
      </c>
      <c r="E348" s="248">
        <f t="shared" si="26"/>
        <v>42713</v>
      </c>
    </row>
    <row r="349" spans="2:5">
      <c r="C349" s="247">
        <f t="shared" si="28"/>
        <v>11</v>
      </c>
      <c r="D349" s="251">
        <f t="shared" si="28"/>
        <v>42714</v>
      </c>
      <c r="E349" s="248">
        <f t="shared" si="26"/>
        <v>42714</v>
      </c>
    </row>
    <row r="350" spans="2:5">
      <c r="C350" s="247">
        <f t="shared" si="28"/>
        <v>12</v>
      </c>
      <c r="D350" s="251">
        <f t="shared" si="28"/>
        <v>42715</v>
      </c>
      <c r="E350" s="248">
        <f t="shared" si="26"/>
        <v>42715</v>
      </c>
    </row>
    <row r="351" spans="2:5">
      <c r="C351" s="247">
        <f t="shared" si="28"/>
        <v>13</v>
      </c>
      <c r="D351" s="251">
        <f t="shared" si="28"/>
        <v>42716</v>
      </c>
      <c r="E351" s="248">
        <f t="shared" si="26"/>
        <v>42716</v>
      </c>
    </row>
    <row r="352" spans="2:5">
      <c r="C352" s="247">
        <f t="shared" si="28"/>
        <v>14</v>
      </c>
      <c r="D352" s="251">
        <f t="shared" si="28"/>
        <v>42717</v>
      </c>
      <c r="E352" s="248">
        <f t="shared" si="26"/>
        <v>42717</v>
      </c>
    </row>
    <row r="353" spans="3:5">
      <c r="C353" s="247">
        <f t="shared" si="28"/>
        <v>15</v>
      </c>
      <c r="D353" s="251">
        <f t="shared" si="28"/>
        <v>42718</v>
      </c>
      <c r="E353" s="248">
        <f t="shared" si="26"/>
        <v>42718</v>
      </c>
    </row>
    <row r="354" spans="3:5">
      <c r="C354" s="247">
        <f t="shared" si="28"/>
        <v>16</v>
      </c>
      <c r="D354" s="251">
        <f t="shared" si="28"/>
        <v>42719</v>
      </c>
      <c r="E354" s="248">
        <f t="shared" si="26"/>
        <v>42719</v>
      </c>
    </row>
    <row r="355" spans="3:5">
      <c r="C355" s="247">
        <f t="shared" si="28"/>
        <v>17</v>
      </c>
      <c r="D355" s="251">
        <f t="shared" si="28"/>
        <v>42720</v>
      </c>
      <c r="E355" s="248">
        <f t="shared" si="26"/>
        <v>42720</v>
      </c>
    </row>
    <row r="356" spans="3:5">
      <c r="C356" s="247">
        <f t="shared" ref="C356:D369" si="29">C355+1</f>
        <v>18</v>
      </c>
      <c r="D356" s="251">
        <f t="shared" si="29"/>
        <v>42721</v>
      </c>
      <c r="E356" s="248">
        <f t="shared" si="26"/>
        <v>42721</v>
      </c>
    </row>
    <row r="357" spans="3:5">
      <c r="C357" s="247">
        <f t="shared" si="29"/>
        <v>19</v>
      </c>
      <c r="D357" s="251">
        <f t="shared" si="29"/>
        <v>42722</v>
      </c>
      <c r="E357" s="248">
        <f t="shared" si="26"/>
        <v>42722</v>
      </c>
    </row>
    <row r="358" spans="3:5">
      <c r="C358" s="247">
        <f t="shared" si="29"/>
        <v>20</v>
      </c>
      <c r="D358" s="251">
        <f t="shared" si="29"/>
        <v>42723</v>
      </c>
      <c r="E358" s="248">
        <f t="shared" si="26"/>
        <v>42723</v>
      </c>
    </row>
    <row r="359" spans="3:5">
      <c r="C359" s="247">
        <f t="shared" si="29"/>
        <v>21</v>
      </c>
      <c r="D359" s="251">
        <f t="shared" si="29"/>
        <v>42724</v>
      </c>
      <c r="E359" s="248">
        <f t="shared" si="26"/>
        <v>42724</v>
      </c>
    </row>
    <row r="360" spans="3:5">
      <c r="C360" s="247">
        <f t="shared" si="29"/>
        <v>22</v>
      </c>
      <c r="D360" s="251">
        <f t="shared" si="29"/>
        <v>42725</v>
      </c>
      <c r="E360" s="248">
        <f t="shared" si="26"/>
        <v>42725</v>
      </c>
    </row>
    <row r="361" spans="3:5">
      <c r="C361" s="247">
        <f>C360+1</f>
        <v>23</v>
      </c>
      <c r="D361" s="251">
        <f t="shared" si="29"/>
        <v>42726</v>
      </c>
      <c r="E361" s="248">
        <f t="shared" si="26"/>
        <v>42726</v>
      </c>
    </row>
    <row r="362" spans="3:5">
      <c r="C362" s="247">
        <f t="shared" si="29"/>
        <v>24</v>
      </c>
      <c r="D362" s="251">
        <f t="shared" si="29"/>
        <v>42727</v>
      </c>
      <c r="E362" s="248">
        <f t="shared" si="26"/>
        <v>42727</v>
      </c>
    </row>
    <row r="363" spans="3:5">
      <c r="C363" s="247">
        <f t="shared" si="29"/>
        <v>25</v>
      </c>
      <c r="D363" s="251">
        <f t="shared" si="29"/>
        <v>42728</v>
      </c>
      <c r="E363" s="248">
        <f t="shared" si="26"/>
        <v>42728</v>
      </c>
    </row>
    <row r="364" spans="3:5">
      <c r="C364" s="247">
        <f t="shared" si="29"/>
        <v>26</v>
      </c>
      <c r="D364" s="251">
        <f t="shared" si="29"/>
        <v>42729</v>
      </c>
      <c r="E364" s="248">
        <f t="shared" si="26"/>
        <v>42729</v>
      </c>
    </row>
    <row r="365" spans="3:5">
      <c r="C365" s="247">
        <f t="shared" si="29"/>
        <v>27</v>
      </c>
      <c r="D365" s="251">
        <f t="shared" si="29"/>
        <v>42730</v>
      </c>
      <c r="E365" s="248">
        <f t="shared" si="26"/>
        <v>42730</v>
      </c>
    </row>
    <row r="366" spans="3:5">
      <c r="C366" s="247">
        <f t="shared" si="29"/>
        <v>28</v>
      </c>
      <c r="D366" s="251">
        <f t="shared" si="29"/>
        <v>42731</v>
      </c>
      <c r="E366" s="248">
        <f t="shared" si="26"/>
        <v>42731</v>
      </c>
    </row>
    <row r="367" spans="3:5">
      <c r="C367" s="247">
        <f t="shared" si="29"/>
        <v>29</v>
      </c>
      <c r="D367" s="251">
        <f t="shared" si="29"/>
        <v>42732</v>
      </c>
      <c r="E367" s="248">
        <f t="shared" si="26"/>
        <v>42732</v>
      </c>
    </row>
    <row r="368" spans="3:5">
      <c r="C368" s="247">
        <f t="shared" si="29"/>
        <v>30</v>
      </c>
      <c r="D368" s="251">
        <f t="shared" si="29"/>
        <v>42733</v>
      </c>
      <c r="E368" s="248">
        <f t="shared" si="26"/>
        <v>42733</v>
      </c>
    </row>
    <row r="369" spans="2:5">
      <c r="C369" s="247">
        <v>1</v>
      </c>
      <c r="D369" s="251">
        <f t="shared" si="29"/>
        <v>42734</v>
      </c>
      <c r="E369" s="248">
        <f t="shared" si="26"/>
        <v>42734</v>
      </c>
    </row>
    <row r="370" spans="2:5" ht="5.0999999999999996" customHeight="1">
      <c r="D370" s="249"/>
    </row>
    <row r="371" spans="2:5">
      <c r="B371" s="247" t="s">
        <v>870</v>
      </c>
      <c r="D371" s="249">
        <f>D369+1</f>
        <v>42735</v>
      </c>
      <c r="E371" s="248">
        <f t="shared" si="26"/>
        <v>42735</v>
      </c>
    </row>
    <row r="372" spans="2:5">
      <c r="B372" s="247">
        <v>1438</v>
      </c>
      <c r="D372" s="249">
        <f t="shared" ref="D372" si="30">D371+1</f>
        <v>42736</v>
      </c>
      <c r="E372" s="248">
        <f t="shared" si="26"/>
        <v>42736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M42"/>
  <sheetViews>
    <sheetView showGridLines="0" topLeftCell="A9" zoomScale="110" zoomScaleNormal="110" workbookViewId="0">
      <selection activeCell="C41" sqref="C41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49" t="s">
        <v>15</v>
      </c>
      <c r="C2" s="350"/>
      <c r="D2" s="351"/>
      <c r="E2" s="358" t="s">
        <v>889</v>
      </c>
      <c r="F2" s="359"/>
      <c r="G2" s="362" t="s">
        <v>895</v>
      </c>
      <c r="H2" s="362"/>
      <c r="I2" s="362"/>
      <c r="J2" s="362"/>
      <c r="K2" s="362"/>
      <c r="L2" s="362"/>
      <c r="M2" s="363"/>
    </row>
    <row r="3" spans="2:13" ht="15" customHeight="1">
      <c r="B3" s="352"/>
      <c r="C3" s="353"/>
      <c r="D3" s="354"/>
      <c r="E3" s="360"/>
      <c r="F3" s="361"/>
      <c r="G3" s="364"/>
      <c r="H3" s="364"/>
      <c r="I3" s="364"/>
      <c r="J3" s="364"/>
      <c r="K3" s="364"/>
      <c r="L3" s="364"/>
      <c r="M3" s="365"/>
    </row>
    <row r="4" spans="2:13" ht="10.15" customHeight="1">
      <c r="B4" s="355"/>
      <c r="C4" s="356"/>
      <c r="D4" s="357"/>
      <c r="E4" s="393" t="s">
        <v>4</v>
      </c>
      <c r="F4" s="394"/>
      <c r="G4" s="395"/>
      <c r="H4" s="18" t="s">
        <v>8</v>
      </c>
      <c r="I4" s="396" t="s">
        <v>9</v>
      </c>
      <c r="J4" s="397"/>
      <c r="K4" s="18" t="s">
        <v>10</v>
      </c>
      <c r="L4" s="396" t="s">
        <v>11</v>
      </c>
      <c r="M4" s="397"/>
    </row>
    <row r="5" spans="2:13" s="4" customFormat="1" ht="10.15" customHeight="1">
      <c r="B5" s="9" t="s">
        <v>0</v>
      </c>
      <c r="C5" s="8" t="s">
        <v>3</v>
      </c>
      <c r="D5" s="9" t="s">
        <v>1</v>
      </c>
      <c r="E5" s="6" t="s">
        <v>5</v>
      </c>
      <c r="F5" s="6" t="s">
        <v>6</v>
      </c>
      <c r="G5" s="7" t="s">
        <v>7</v>
      </c>
      <c r="H5" s="7" t="s">
        <v>5</v>
      </c>
      <c r="I5" s="7" t="s">
        <v>5</v>
      </c>
      <c r="J5" s="7" t="s">
        <v>6</v>
      </c>
      <c r="K5" s="7" t="s">
        <v>783</v>
      </c>
      <c r="L5" s="7" t="s">
        <v>5</v>
      </c>
      <c r="M5" s="7" t="s">
        <v>6</v>
      </c>
    </row>
    <row r="6" spans="2:13" ht="10.15" customHeight="1">
      <c r="B6" s="7">
        <v>1</v>
      </c>
      <c r="C6" s="12">
        <v>42491</v>
      </c>
      <c r="D6" s="7">
        <v>24</v>
      </c>
      <c r="E6" s="29" t="s">
        <v>54</v>
      </c>
      <c r="F6" s="29" t="s">
        <v>604</v>
      </c>
      <c r="G6" s="29" t="s">
        <v>519</v>
      </c>
      <c r="H6" s="29" t="s">
        <v>436</v>
      </c>
      <c r="I6" s="29" t="s">
        <v>155</v>
      </c>
      <c r="J6" s="29" t="s">
        <v>224</v>
      </c>
      <c r="K6" s="29" t="s">
        <v>488</v>
      </c>
      <c r="L6" s="29" t="s">
        <v>620</v>
      </c>
      <c r="M6" s="29" t="s">
        <v>605</v>
      </c>
    </row>
    <row r="7" spans="2:13" ht="10.15" customHeight="1">
      <c r="B7" s="9">
        <f>B6+1</f>
        <v>2</v>
      </c>
      <c r="C7" s="11">
        <f>C6+1</f>
        <v>42492</v>
      </c>
      <c r="D7" s="9">
        <f>D6+1</f>
        <v>25</v>
      </c>
      <c r="E7" s="28" t="s">
        <v>55</v>
      </c>
      <c r="F7" s="28"/>
      <c r="G7" s="28" t="s">
        <v>624</v>
      </c>
      <c r="H7" s="28" t="s">
        <v>442</v>
      </c>
      <c r="I7" s="28" t="s">
        <v>283</v>
      </c>
      <c r="J7" s="28"/>
      <c r="K7" s="28" t="s">
        <v>487</v>
      </c>
      <c r="L7" s="28" t="s">
        <v>137</v>
      </c>
      <c r="M7" s="28"/>
    </row>
    <row r="8" spans="2:13" ht="10.15" customHeight="1">
      <c r="B8" s="9">
        <f t="shared" ref="B8:D23" si="0">B7+1</f>
        <v>3</v>
      </c>
      <c r="C8" s="11">
        <f t="shared" si="0"/>
        <v>42493</v>
      </c>
      <c r="D8" s="9">
        <f t="shared" si="0"/>
        <v>26</v>
      </c>
      <c r="E8" s="28" t="s">
        <v>748</v>
      </c>
      <c r="F8" s="28"/>
      <c r="G8" s="28" t="s">
        <v>517</v>
      </c>
      <c r="H8" s="28" t="s">
        <v>442</v>
      </c>
      <c r="I8" s="28" t="s">
        <v>157</v>
      </c>
      <c r="J8" s="28"/>
      <c r="K8" s="28" t="s">
        <v>749</v>
      </c>
      <c r="L8" s="28" t="s">
        <v>138</v>
      </c>
      <c r="M8" s="28"/>
    </row>
    <row r="9" spans="2:13" ht="10.15" customHeight="1">
      <c r="B9" s="9">
        <f t="shared" si="0"/>
        <v>4</v>
      </c>
      <c r="C9" s="11">
        <f t="shared" si="0"/>
        <v>42494</v>
      </c>
      <c r="D9" s="9">
        <f t="shared" si="0"/>
        <v>27</v>
      </c>
      <c r="E9" s="28" t="s">
        <v>686</v>
      </c>
      <c r="F9" s="28"/>
      <c r="G9" s="28" t="s">
        <v>681</v>
      </c>
      <c r="H9" s="28" t="s">
        <v>442</v>
      </c>
      <c r="I9" s="28" t="s">
        <v>159</v>
      </c>
      <c r="J9" s="28"/>
      <c r="K9" s="28" t="s">
        <v>699</v>
      </c>
      <c r="L9" s="28" t="s">
        <v>486</v>
      </c>
      <c r="M9" s="28"/>
    </row>
    <row r="10" spans="2:13" ht="10.15" customHeight="1">
      <c r="B10" s="9">
        <f t="shared" si="0"/>
        <v>5</v>
      </c>
      <c r="C10" s="11">
        <f t="shared" si="0"/>
        <v>42495</v>
      </c>
      <c r="D10" s="9">
        <f t="shared" si="0"/>
        <v>28</v>
      </c>
      <c r="E10" s="28" t="s">
        <v>684</v>
      </c>
      <c r="F10" s="28"/>
      <c r="G10" s="28" t="s">
        <v>514</v>
      </c>
      <c r="H10" s="28" t="s">
        <v>442</v>
      </c>
      <c r="I10" s="28" t="s">
        <v>160</v>
      </c>
      <c r="J10" s="28"/>
      <c r="K10" s="28" t="s">
        <v>485</v>
      </c>
      <c r="L10" s="28" t="s">
        <v>139</v>
      </c>
      <c r="M10" s="28"/>
    </row>
    <row r="11" spans="2:13" ht="10.15" customHeight="1">
      <c r="B11" s="9">
        <f t="shared" si="0"/>
        <v>6</v>
      </c>
      <c r="C11" s="11">
        <f t="shared" si="0"/>
        <v>42496</v>
      </c>
      <c r="D11" s="9">
        <f t="shared" si="0"/>
        <v>29</v>
      </c>
      <c r="E11" s="28" t="s">
        <v>108</v>
      </c>
      <c r="F11" s="28"/>
      <c r="G11" s="28" t="s">
        <v>513</v>
      </c>
      <c r="H11" s="28" t="s">
        <v>442</v>
      </c>
      <c r="I11" s="28" t="s">
        <v>162</v>
      </c>
      <c r="J11" s="28"/>
      <c r="K11" s="28" t="s">
        <v>483</v>
      </c>
      <c r="L11" s="28" t="s">
        <v>141</v>
      </c>
      <c r="M11" s="28"/>
    </row>
    <row r="12" spans="2:13" ht="10.15" customHeight="1">
      <c r="B12" s="9">
        <f t="shared" si="0"/>
        <v>7</v>
      </c>
      <c r="C12" s="11">
        <f t="shared" si="0"/>
        <v>42497</v>
      </c>
      <c r="D12" s="9">
        <f t="shared" si="0"/>
        <v>30</v>
      </c>
      <c r="E12" s="28" t="s">
        <v>107</v>
      </c>
      <c r="F12" s="28"/>
      <c r="G12" s="28" t="s">
        <v>602</v>
      </c>
      <c r="H12" s="28" t="s">
        <v>442</v>
      </c>
      <c r="I12" s="28" t="s">
        <v>164</v>
      </c>
      <c r="J12" s="28"/>
      <c r="K12" s="28" t="s">
        <v>750</v>
      </c>
      <c r="L12" s="28" t="s">
        <v>621</v>
      </c>
      <c r="M12" s="28"/>
    </row>
    <row r="13" spans="2:13" ht="10.15" customHeight="1">
      <c r="B13" s="7">
        <f t="shared" si="0"/>
        <v>8</v>
      </c>
      <c r="C13" s="12">
        <f t="shared" si="0"/>
        <v>42498</v>
      </c>
      <c r="D13" s="7">
        <v>1</v>
      </c>
      <c r="E13" s="29" t="s">
        <v>106</v>
      </c>
      <c r="F13" s="29" t="s">
        <v>612</v>
      </c>
      <c r="G13" s="29" t="s">
        <v>625</v>
      </c>
      <c r="H13" s="29" t="s">
        <v>442</v>
      </c>
      <c r="I13" s="29" t="s">
        <v>166</v>
      </c>
      <c r="J13" s="29" t="s">
        <v>224</v>
      </c>
      <c r="K13" s="29" t="s">
        <v>700</v>
      </c>
      <c r="L13" s="29" t="s">
        <v>622</v>
      </c>
      <c r="M13" s="29" t="s">
        <v>603</v>
      </c>
    </row>
    <row r="14" spans="2:13" ht="10.15" customHeight="1">
      <c r="B14" s="9">
        <f t="shared" si="0"/>
        <v>9</v>
      </c>
      <c r="C14" s="11">
        <f t="shared" si="0"/>
        <v>42499</v>
      </c>
      <c r="D14" s="9">
        <f t="shared" si="0"/>
        <v>2</v>
      </c>
      <c r="E14" s="28" t="s">
        <v>105</v>
      </c>
      <c r="F14" s="28"/>
      <c r="G14" s="28" t="s">
        <v>600</v>
      </c>
      <c r="H14" s="28" t="s">
        <v>442</v>
      </c>
      <c r="I14" s="28" t="s">
        <v>168</v>
      </c>
      <c r="J14" s="28"/>
      <c r="K14" s="28" t="s">
        <v>480</v>
      </c>
      <c r="L14" s="28" t="s">
        <v>144</v>
      </c>
      <c r="M14" s="28"/>
    </row>
    <row r="15" spans="2:13" ht="10.15" customHeight="1">
      <c r="B15" s="9">
        <f t="shared" si="0"/>
        <v>10</v>
      </c>
      <c r="C15" s="11">
        <f t="shared" si="0"/>
        <v>42500</v>
      </c>
      <c r="D15" s="9">
        <f t="shared" si="0"/>
        <v>3</v>
      </c>
      <c r="E15" s="28" t="s">
        <v>751</v>
      </c>
      <c r="F15" s="28"/>
      <c r="G15" s="28" t="s">
        <v>677</v>
      </c>
      <c r="H15" s="28" t="s">
        <v>442</v>
      </c>
      <c r="I15" s="28" t="s">
        <v>170</v>
      </c>
      <c r="J15" s="28"/>
      <c r="K15" s="28" t="s">
        <v>701</v>
      </c>
      <c r="L15" s="28" t="s">
        <v>752</v>
      </c>
      <c r="M15" s="28"/>
    </row>
    <row r="16" spans="2:13" ht="10.15" customHeight="1">
      <c r="B16" s="9">
        <f t="shared" si="0"/>
        <v>11</v>
      </c>
      <c r="C16" s="11">
        <f t="shared" si="0"/>
        <v>42501</v>
      </c>
      <c r="D16" s="9">
        <f t="shared" si="0"/>
        <v>4</v>
      </c>
      <c r="E16" s="28" t="s">
        <v>63</v>
      </c>
      <c r="F16" s="28"/>
      <c r="G16" s="28" t="s">
        <v>598</v>
      </c>
      <c r="H16" s="28" t="s">
        <v>442</v>
      </c>
      <c r="I16" s="28" t="s">
        <v>172</v>
      </c>
      <c r="J16" s="28"/>
      <c r="K16" s="28" t="s">
        <v>702</v>
      </c>
      <c r="L16" s="28" t="s">
        <v>753</v>
      </c>
      <c r="M16" s="28"/>
    </row>
    <row r="17" spans="2:13" ht="10.15" customHeight="1">
      <c r="B17" s="9">
        <f t="shared" si="0"/>
        <v>12</v>
      </c>
      <c r="C17" s="11">
        <f t="shared" si="0"/>
        <v>42502</v>
      </c>
      <c r="D17" s="9">
        <f t="shared" si="0"/>
        <v>5</v>
      </c>
      <c r="E17" s="28" t="s">
        <v>64</v>
      </c>
      <c r="F17" s="28"/>
      <c r="G17" s="28" t="s">
        <v>597</v>
      </c>
      <c r="H17" s="28" t="s">
        <v>442</v>
      </c>
      <c r="I17" s="28" t="s">
        <v>174</v>
      </c>
      <c r="J17" s="28"/>
      <c r="K17" s="28" t="s">
        <v>479</v>
      </c>
      <c r="L17" s="28" t="s">
        <v>754</v>
      </c>
      <c r="M17" s="28"/>
    </row>
    <row r="18" spans="2:13" ht="10.15" customHeight="1">
      <c r="B18" s="9">
        <f t="shared" si="0"/>
        <v>13</v>
      </c>
      <c r="C18" s="11">
        <f t="shared" si="0"/>
        <v>42503</v>
      </c>
      <c r="D18" s="9">
        <f t="shared" si="0"/>
        <v>6</v>
      </c>
      <c r="E18" s="28" t="s">
        <v>65</v>
      </c>
      <c r="F18" s="28"/>
      <c r="G18" s="28" t="s">
        <v>596</v>
      </c>
      <c r="H18" s="28" t="s">
        <v>442</v>
      </c>
      <c r="I18" s="28" t="s">
        <v>176</v>
      </c>
      <c r="J18" s="28"/>
      <c r="K18" s="28" t="s">
        <v>478</v>
      </c>
      <c r="L18" s="28" t="s">
        <v>623</v>
      </c>
      <c r="M18" s="28"/>
    </row>
    <row r="19" spans="2:13" ht="10.15" customHeight="1">
      <c r="B19" s="9">
        <f t="shared" si="0"/>
        <v>14</v>
      </c>
      <c r="C19" s="11">
        <f t="shared" si="0"/>
        <v>42504</v>
      </c>
      <c r="D19" s="9">
        <f t="shared" si="0"/>
        <v>7</v>
      </c>
      <c r="E19" s="28" t="s">
        <v>66</v>
      </c>
      <c r="F19" s="28"/>
      <c r="G19" s="28" t="s">
        <v>594</v>
      </c>
      <c r="H19" s="28" t="s">
        <v>442</v>
      </c>
      <c r="I19" s="28" t="s">
        <v>179</v>
      </c>
      <c r="J19" s="28"/>
      <c r="K19" s="28" t="s">
        <v>476</v>
      </c>
      <c r="L19" s="28" t="s">
        <v>149</v>
      </c>
      <c r="M19" s="28"/>
    </row>
    <row r="20" spans="2:13" ht="10.15" customHeight="1">
      <c r="B20" s="7">
        <f t="shared" si="0"/>
        <v>15</v>
      </c>
      <c r="C20" s="12">
        <f t="shared" si="0"/>
        <v>42505</v>
      </c>
      <c r="D20" s="7">
        <f t="shared" si="0"/>
        <v>8</v>
      </c>
      <c r="E20" s="29" t="s">
        <v>102</v>
      </c>
      <c r="F20" s="29" t="s">
        <v>613</v>
      </c>
      <c r="G20" s="29" t="s">
        <v>627</v>
      </c>
      <c r="H20" s="29" t="s">
        <v>442</v>
      </c>
      <c r="I20" s="29" t="s">
        <v>179</v>
      </c>
      <c r="J20" s="29" t="s">
        <v>224</v>
      </c>
      <c r="K20" s="29" t="s">
        <v>474</v>
      </c>
      <c r="L20" s="29" t="s">
        <v>150</v>
      </c>
      <c r="M20" s="29" t="s">
        <v>609</v>
      </c>
    </row>
    <row r="21" spans="2:13" ht="10.15" customHeight="1">
      <c r="B21" s="9">
        <f t="shared" si="0"/>
        <v>16</v>
      </c>
      <c r="C21" s="11">
        <f t="shared" si="0"/>
        <v>42506</v>
      </c>
      <c r="D21" s="9">
        <f t="shared" si="0"/>
        <v>9</v>
      </c>
      <c r="E21" s="28" t="s">
        <v>68</v>
      </c>
      <c r="F21" s="28"/>
      <c r="G21" s="28" t="s">
        <v>593</v>
      </c>
      <c r="H21" s="28" t="s">
        <v>442</v>
      </c>
      <c r="I21" s="28" t="s">
        <v>181</v>
      </c>
      <c r="J21" s="28"/>
      <c r="K21" s="28" t="s">
        <v>703</v>
      </c>
      <c r="L21" s="28" t="s">
        <v>473</v>
      </c>
      <c r="M21" s="28"/>
    </row>
    <row r="22" spans="2:13" ht="10.15" customHeight="1">
      <c r="B22" s="9">
        <f t="shared" si="0"/>
        <v>17</v>
      </c>
      <c r="C22" s="11">
        <f t="shared" si="0"/>
        <v>42507</v>
      </c>
      <c r="D22" s="9">
        <f t="shared" si="0"/>
        <v>10</v>
      </c>
      <c r="E22" s="28" t="s">
        <v>69</v>
      </c>
      <c r="F22" s="28"/>
      <c r="G22" s="28" t="s">
        <v>591</v>
      </c>
      <c r="H22" s="28" t="s">
        <v>442</v>
      </c>
      <c r="I22" s="28" t="s">
        <v>183</v>
      </c>
      <c r="J22" s="28"/>
      <c r="K22" s="10" t="s">
        <v>472</v>
      </c>
      <c r="L22" s="28" t="s">
        <v>471</v>
      </c>
      <c r="M22" s="28"/>
    </row>
    <row r="23" spans="2:13" ht="10.15" customHeight="1">
      <c r="B23" s="9">
        <f t="shared" si="0"/>
        <v>18</v>
      </c>
      <c r="C23" s="11">
        <f t="shared" si="0"/>
        <v>42508</v>
      </c>
      <c r="D23" s="9">
        <f t="shared" si="0"/>
        <v>11</v>
      </c>
      <c r="E23" s="28" t="s">
        <v>70</v>
      </c>
      <c r="F23" s="28"/>
      <c r="G23" s="28" t="s">
        <v>590</v>
      </c>
      <c r="H23" s="28" t="s">
        <v>442</v>
      </c>
      <c r="I23" s="28" t="s">
        <v>186</v>
      </c>
      <c r="J23" s="28"/>
      <c r="K23" s="10" t="s">
        <v>704</v>
      </c>
      <c r="L23" s="10">
        <v>0.41736111111111113</v>
      </c>
      <c r="M23" s="28"/>
    </row>
    <row r="24" spans="2:13" ht="10.15" customHeight="1">
      <c r="B24" s="9">
        <f t="shared" ref="B24:D36" si="1">B23+1</f>
        <v>19</v>
      </c>
      <c r="C24" s="11">
        <f t="shared" si="1"/>
        <v>42509</v>
      </c>
      <c r="D24" s="9">
        <f t="shared" si="1"/>
        <v>12</v>
      </c>
      <c r="E24" s="28" t="s">
        <v>71</v>
      </c>
      <c r="F24" s="28"/>
      <c r="G24" s="28" t="s">
        <v>589</v>
      </c>
      <c r="H24" s="28" t="s">
        <v>442</v>
      </c>
      <c r="I24" s="28" t="s">
        <v>188</v>
      </c>
      <c r="J24" s="28"/>
      <c r="K24" s="10" t="s">
        <v>574</v>
      </c>
      <c r="L24" s="10">
        <v>0.41805555555555557</v>
      </c>
      <c r="M24" s="28"/>
    </row>
    <row r="25" spans="2:13" ht="10.15" customHeight="1">
      <c r="B25" s="9">
        <f t="shared" si="1"/>
        <v>20</v>
      </c>
      <c r="C25" s="11">
        <f t="shared" si="1"/>
        <v>42510</v>
      </c>
      <c r="D25" s="9">
        <f t="shared" si="1"/>
        <v>13</v>
      </c>
      <c r="E25" s="28" t="s">
        <v>72</v>
      </c>
      <c r="F25" s="28"/>
      <c r="G25" s="28" t="s">
        <v>588</v>
      </c>
      <c r="H25" s="28" t="s">
        <v>442</v>
      </c>
      <c r="I25" s="28" t="s">
        <v>190</v>
      </c>
      <c r="J25" s="28"/>
      <c r="K25" s="10" t="s">
        <v>705</v>
      </c>
      <c r="L25" s="10">
        <v>0.41944444444444445</v>
      </c>
      <c r="M25" s="28"/>
    </row>
    <row r="26" spans="2:13" ht="10.15" customHeight="1">
      <c r="B26" s="9">
        <f t="shared" si="1"/>
        <v>21</v>
      </c>
      <c r="C26" s="11">
        <f t="shared" si="1"/>
        <v>42511</v>
      </c>
      <c r="D26" s="9">
        <f t="shared" si="1"/>
        <v>14</v>
      </c>
      <c r="E26" s="28" t="s">
        <v>99</v>
      </c>
      <c r="F26" s="28"/>
      <c r="G26" s="28" t="s">
        <v>587</v>
      </c>
      <c r="H26" s="28" t="s">
        <v>442</v>
      </c>
      <c r="I26" s="28" t="s">
        <v>190</v>
      </c>
      <c r="J26" s="28"/>
      <c r="K26" s="10" t="s">
        <v>572</v>
      </c>
      <c r="L26" s="10">
        <v>0.42083333333333334</v>
      </c>
      <c r="M26" s="28"/>
    </row>
    <row r="27" spans="2:13" ht="10.15" customHeight="1">
      <c r="B27" s="7">
        <f t="shared" si="1"/>
        <v>22</v>
      </c>
      <c r="C27" s="12">
        <f t="shared" si="1"/>
        <v>42512</v>
      </c>
      <c r="D27" s="7">
        <f t="shared" si="1"/>
        <v>15</v>
      </c>
      <c r="E27" s="29" t="s">
        <v>74</v>
      </c>
      <c r="F27" s="29" t="s">
        <v>610</v>
      </c>
      <c r="G27" s="29" t="s">
        <v>586</v>
      </c>
      <c r="H27" s="29" t="s">
        <v>442</v>
      </c>
      <c r="I27" s="29" t="s">
        <v>191</v>
      </c>
      <c r="J27" s="29" t="s">
        <v>224</v>
      </c>
      <c r="K27" s="27" t="s">
        <v>570</v>
      </c>
      <c r="L27" s="27">
        <v>0.42152777777777778</v>
      </c>
      <c r="M27" s="29" t="s">
        <v>609</v>
      </c>
    </row>
    <row r="28" spans="2:13" ht="10.15" customHeight="1">
      <c r="B28" s="9">
        <f t="shared" si="1"/>
        <v>23</v>
      </c>
      <c r="C28" s="11">
        <f t="shared" si="1"/>
        <v>42513</v>
      </c>
      <c r="D28" s="9">
        <f t="shared" si="1"/>
        <v>16</v>
      </c>
      <c r="E28" s="28" t="s">
        <v>98</v>
      </c>
      <c r="F28" s="28"/>
      <c r="G28" s="28" t="s">
        <v>585</v>
      </c>
      <c r="H28" s="28" t="s">
        <v>442</v>
      </c>
      <c r="I28" s="28" t="s">
        <v>470</v>
      </c>
      <c r="J28" s="28"/>
      <c r="K28" s="10" t="s">
        <v>568</v>
      </c>
      <c r="L28" s="10">
        <v>0.42291666666666666</v>
      </c>
      <c r="M28" s="28"/>
    </row>
    <row r="29" spans="2:13" ht="10.15" customHeight="1">
      <c r="B29" s="9">
        <f t="shared" si="1"/>
        <v>24</v>
      </c>
      <c r="C29" s="11">
        <f t="shared" si="1"/>
        <v>42514</v>
      </c>
      <c r="D29" s="9">
        <f t="shared" si="1"/>
        <v>17</v>
      </c>
      <c r="E29" s="28" t="s">
        <v>76</v>
      </c>
      <c r="F29" s="28"/>
      <c r="G29" s="28" t="s">
        <v>584</v>
      </c>
      <c r="H29" s="28" t="s">
        <v>442</v>
      </c>
      <c r="I29" s="28" t="s">
        <v>573</v>
      </c>
      <c r="J29" s="28"/>
      <c r="K29" s="10" t="s">
        <v>566</v>
      </c>
      <c r="L29" s="10">
        <v>0.42430555555555555</v>
      </c>
      <c r="M29" s="28"/>
    </row>
    <row r="30" spans="2:13" ht="10.15" customHeight="1">
      <c r="B30" s="9">
        <f t="shared" si="1"/>
        <v>25</v>
      </c>
      <c r="C30" s="11">
        <f t="shared" si="1"/>
        <v>42515</v>
      </c>
      <c r="D30" s="9">
        <f t="shared" si="1"/>
        <v>18</v>
      </c>
      <c r="E30" s="28" t="s">
        <v>755</v>
      </c>
      <c r="F30" s="28"/>
      <c r="G30" s="28" t="s">
        <v>583</v>
      </c>
      <c r="H30" s="28" t="s">
        <v>442</v>
      </c>
      <c r="I30" s="28" t="s">
        <v>573</v>
      </c>
      <c r="J30" s="28"/>
      <c r="K30" s="10" t="s">
        <v>564</v>
      </c>
      <c r="L30" s="10">
        <v>0.42499999999999999</v>
      </c>
      <c r="M30" s="28"/>
    </row>
    <row r="31" spans="2:13" ht="10.15" customHeight="1">
      <c r="B31" s="9">
        <f t="shared" si="1"/>
        <v>26</v>
      </c>
      <c r="C31" s="11">
        <f t="shared" si="1"/>
        <v>42516</v>
      </c>
      <c r="D31" s="9">
        <f t="shared" si="1"/>
        <v>19</v>
      </c>
      <c r="E31" s="28" t="s">
        <v>78</v>
      </c>
      <c r="F31" s="28"/>
      <c r="G31" s="28" t="s">
        <v>582</v>
      </c>
      <c r="H31" s="28" t="s">
        <v>436</v>
      </c>
      <c r="I31" s="28" t="s">
        <v>571</v>
      </c>
      <c r="J31" s="28"/>
      <c r="K31" s="10" t="s">
        <v>707</v>
      </c>
      <c r="L31" s="10">
        <v>0.42638888888888887</v>
      </c>
      <c r="M31" s="28"/>
    </row>
    <row r="32" spans="2:13" ht="10.15" customHeight="1">
      <c r="B32" s="9">
        <f t="shared" si="1"/>
        <v>27</v>
      </c>
      <c r="C32" s="11">
        <f t="shared" si="1"/>
        <v>42517</v>
      </c>
      <c r="D32" s="9">
        <f t="shared" si="1"/>
        <v>20</v>
      </c>
      <c r="E32" s="28" t="s">
        <v>79</v>
      </c>
      <c r="F32" s="28"/>
      <c r="G32" s="28" t="s">
        <v>581</v>
      </c>
      <c r="H32" s="28" t="s">
        <v>436</v>
      </c>
      <c r="I32" s="28" t="s">
        <v>569</v>
      </c>
      <c r="J32" s="28"/>
      <c r="K32" s="10" t="s">
        <v>561</v>
      </c>
      <c r="L32" s="10">
        <v>0.42708333333333331</v>
      </c>
      <c r="M32" s="28"/>
    </row>
    <row r="33" spans="2:13" ht="10.15" customHeight="1">
      <c r="B33" s="9">
        <f t="shared" si="1"/>
        <v>28</v>
      </c>
      <c r="C33" s="11">
        <f t="shared" si="1"/>
        <v>42518</v>
      </c>
      <c r="D33" s="9">
        <f t="shared" si="1"/>
        <v>21</v>
      </c>
      <c r="E33" s="28" t="s">
        <v>80</v>
      </c>
      <c r="F33" s="28"/>
      <c r="G33" s="28" t="s">
        <v>580</v>
      </c>
      <c r="H33" s="28" t="s">
        <v>436</v>
      </c>
      <c r="I33" s="28" t="s">
        <v>567</v>
      </c>
      <c r="J33" s="28"/>
      <c r="K33" s="10" t="s">
        <v>559</v>
      </c>
      <c r="L33" s="10">
        <v>0.4284722222222222</v>
      </c>
      <c r="M33" s="28"/>
    </row>
    <row r="34" spans="2:13" ht="10.15" customHeight="1">
      <c r="B34" s="7">
        <f t="shared" si="1"/>
        <v>29</v>
      </c>
      <c r="C34" s="12">
        <f t="shared" si="1"/>
        <v>42519</v>
      </c>
      <c r="D34" s="7">
        <f t="shared" si="1"/>
        <v>22</v>
      </c>
      <c r="E34" s="29" t="s">
        <v>97</v>
      </c>
      <c r="F34" s="29" t="s">
        <v>610</v>
      </c>
      <c r="G34" s="29" t="s">
        <v>579</v>
      </c>
      <c r="H34" s="29" t="s">
        <v>436</v>
      </c>
      <c r="I34" s="29" t="s">
        <v>567</v>
      </c>
      <c r="J34" s="29" t="s">
        <v>224</v>
      </c>
      <c r="K34" s="27" t="s">
        <v>708</v>
      </c>
      <c r="L34" s="27">
        <v>0.4291666666666667</v>
      </c>
      <c r="M34" s="29" t="s">
        <v>611</v>
      </c>
    </row>
    <row r="35" spans="2:13" ht="10.15" customHeight="1">
      <c r="B35" s="9">
        <f t="shared" si="1"/>
        <v>30</v>
      </c>
      <c r="C35" s="11">
        <f t="shared" si="1"/>
        <v>42520</v>
      </c>
      <c r="D35" s="9">
        <f t="shared" si="1"/>
        <v>23</v>
      </c>
      <c r="E35" s="28" t="s">
        <v>82</v>
      </c>
      <c r="F35" s="28"/>
      <c r="G35" s="28" t="s">
        <v>578</v>
      </c>
      <c r="H35" s="28" t="s">
        <v>436</v>
      </c>
      <c r="I35" s="28" t="s">
        <v>565</v>
      </c>
      <c r="J35" s="28"/>
      <c r="K35" s="10" t="s">
        <v>557</v>
      </c>
      <c r="L35" s="10">
        <v>0.43055555555555558</v>
      </c>
      <c r="M35" s="28"/>
    </row>
    <row r="36" spans="2:13" ht="10.15" customHeight="1">
      <c r="B36" s="9">
        <f t="shared" si="1"/>
        <v>31</v>
      </c>
      <c r="C36" s="11">
        <f t="shared" si="1"/>
        <v>42521</v>
      </c>
      <c r="D36" s="9">
        <f t="shared" si="1"/>
        <v>24</v>
      </c>
      <c r="E36" s="28" t="s">
        <v>83</v>
      </c>
      <c r="F36" s="28"/>
      <c r="G36" s="28" t="s">
        <v>578</v>
      </c>
      <c r="H36" s="28" t="s">
        <v>436</v>
      </c>
      <c r="I36" s="28" t="s">
        <v>562</v>
      </c>
      <c r="J36" s="28"/>
      <c r="K36" s="10" t="s">
        <v>556</v>
      </c>
      <c r="L36" s="10">
        <v>0.43124999999999997</v>
      </c>
      <c r="M36" s="28"/>
    </row>
    <row r="37" spans="2:13" s="13" customFormat="1" ht="12.2" customHeight="1">
      <c r="B37" s="150" t="s">
        <v>23</v>
      </c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2" t="s">
        <v>25</v>
      </c>
    </row>
    <row r="38" spans="2:13" s="31" customFormat="1" ht="5.0999999999999996" customHeight="1">
      <c r="B38" s="157"/>
      <c r="C38" s="158"/>
      <c r="D38" s="159"/>
      <c r="E38" s="160"/>
      <c r="F38" s="160"/>
      <c r="G38" s="161"/>
      <c r="H38" s="161"/>
      <c r="I38" s="161"/>
      <c r="J38" s="161"/>
      <c r="K38" s="161"/>
      <c r="L38" s="161"/>
      <c r="M38" s="162"/>
    </row>
    <row r="39" spans="2:13" s="41" customFormat="1" ht="12.2" customHeight="1">
      <c r="B39" s="69"/>
      <c r="C39" s="40" t="s">
        <v>784</v>
      </c>
      <c r="D39" s="48"/>
      <c r="E39" s="49"/>
      <c r="F39" s="49"/>
      <c r="G39" s="50"/>
      <c r="H39" s="50"/>
      <c r="I39" s="50"/>
      <c r="J39" s="50"/>
      <c r="K39" s="50"/>
      <c r="L39" s="50"/>
      <c r="M39" s="70"/>
    </row>
    <row r="40" spans="2:13" s="42" customFormat="1" ht="12.2" customHeight="1">
      <c r="B40" s="69"/>
      <c r="C40" s="45" t="s">
        <v>864</v>
      </c>
      <c r="D40" s="48"/>
      <c r="E40" s="49"/>
      <c r="F40" s="49"/>
      <c r="G40" s="50"/>
      <c r="H40" s="50"/>
      <c r="I40" s="50"/>
      <c r="J40" s="50"/>
      <c r="K40" s="50"/>
      <c r="L40" s="50"/>
      <c r="M40" s="70"/>
    </row>
    <row r="41" spans="2:13" s="42" customFormat="1" ht="12.75">
      <c r="B41" s="69"/>
      <c r="C41" s="312" t="s">
        <v>865</v>
      </c>
      <c r="D41" s="48"/>
      <c r="E41" s="49"/>
      <c r="F41" s="49"/>
      <c r="G41" s="50"/>
      <c r="H41" s="50"/>
      <c r="I41" s="50"/>
      <c r="J41" s="50"/>
      <c r="K41" s="50"/>
      <c r="L41" s="50"/>
      <c r="M41" s="60" t="s">
        <v>931</v>
      </c>
    </row>
    <row r="42" spans="2:13" s="31" customFormat="1" ht="5.0999999999999996" customHeight="1">
      <c r="B42" s="72"/>
      <c r="C42" s="73"/>
      <c r="D42" s="74"/>
      <c r="E42" s="75"/>
      <c r="F42" s="75"/>
      <c r="G42" s="76"/>
      <c r="H42" s="76"/>
      <c r="I42" s="76"/>
      <c r="J42" s="76"/>
      <c r="K42" s="76"/>
      <c r="L42" s="66"/>
      <c r="M42" s="77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M42"/>
  <sheetViews>
    <sheetView showGridLines="0" topLeftCell="A9" zoomScale="110" zoomScaleNormal="110" workbookViewId="0">
      <selection activeCell="C39" sqref="C39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16</v>
      </c>
      <c r="C2" s="372"/>
      <c r="D2" s="373"/>
      <c r="E2" s="380" t="s">
        <v>889</v>
      </c>
      <c r="F2" s="381"/>
      <c r="G2" s="384" t="s">
        <v>896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42522</v>
      </c>
      <c r="D6" s="253">
        <v>25</v>
      </c>
      <c r="E6" s="245" t="s">
        <v>84</v>
      </c>
      <c r="F6" s="245" t="s">
        <v>610</v>
      </c>
      <c r="G6" s="245" t="s">
        <v>577</v>
      </c>
      <c r="H6" s="245" t="s">
        <v>436</v>
      </c>
      <c r="I6" s="245" t="s">
        <v>562</v>
      </c>
      <c r="J6" s="245" t="s">
        <v>224</v>
      </c>
      <c r="K6" s="245" t="s">
        <v>554</v>
      </c>
      <c r="L6" s="262">
        <v>0.43263888888888885</v>
      </c>
      <c r="M6" s="245" t="s">
        <v>611</v>
      </c>
    </row>
    <row r="7" spans="2:13" ht="10.15" customHeight="1">
      <c r="B7" s="253">
        <f>B6+1</f>
        <v>2</v>
      </c>
      <c r="C7" s="254">
        <f>C6+1</f>
        <v>42523</v>
      </c>
      <c r="D7" s="253">
        <f>D6+1</f>
        <v>26</v>
      </c>
      <c r="E7" s="245" t="s">
        <v>85</v>
      </c>
      <c r="F7" s="245"/>
      <c r="G7" s="245" t="s">
        <v>576</v>
      </c>
      <c r="H7" s="245" t="s">
        <v>436</v>
      </c>
      <c r="I7" s="245" t="s">
        <v>560</v>
      </c>
      <c r="J7" s="245"/>
      <c r="K7" s="245" t="s">
        <v>553</v>
      </c>
      <c r="L7" s="262">
        <v>0.43333333333333335</v>
      </c>
      <c r="M7" s="245"/>
    </row>
    <row r="8" spans="2:13" ht="10.15" customHeight="1">
      <c r="B8" s="253">
        <f t="shared" ref="B8:D23" si="0">B7+1</f>
        <v>3</v>
      </c>
      <c r="C8" s="254">
        <f t="shared" si="0"/>
        <v>42524</v>
      </c>
      <c r="D8" s="253">
        <f t="shared" si="0"/>
        <v>27</v>
      </c>
      <c r="E8" s="245" t="s">
        <v>86</v>
      </c>
      <c r="F8" s="245"/>
      <c r="G8" s="245" t="s">
        <v>575</v>
      </c>
      <c r="H8" s="245" t="s">
        <v>431</v>
      </c>
      <c r="I8" s="245" t="s">
        <v>558</v>
      </c>
      <c r="J8" s="245"/>
      <c r="K8" s="245" t="s">
        <v>551</v>
      </c>
      <c r="L8" s="262">
        <v>0.43402777777777773</v>
      </c>
      <c r="M8" s="245"/>
    </row>
    <row r="9" spans="2:13" ht="10.15" customHeight="1">
      <c r="B9" s="253">
        <f t="shared" si="0"/>
        <v>4</v>
      </c>
      <c r="C9" s="254">
        <f t="shared" si="0"/>
        <v>42525</v>
      </c>
      <c r="D9" s="253">
        <f t="shared" si="0"/>
        <v>28</v>
      </c>
      <c r="E9" s="245" t="s">
        <v>87</v>
      </c>
      <c r="F9" s="245"/>
      <c r="G9" s="245" t="s">
        <v>575</v>
      </c>
      <c r="H9" s="245" t="s">
        <v>431</v>
      </c>
      <c r="I9" s="245" t="s">
        <v>558</v>
      </c>
      <c r="J9" s="245"/>
      <c r="K9" s="245" t="s">
        <v>549</v>
      </c>
      <c r="L9" s="262">
        <v>0.43472222222222223</v>
      </c>
      <c r="M9" s="245"/>
    </row>
    <row r="10" spans="2:13" ht="10.15" customHeight="1">
      <c r="B10" s="261">
        <f t="shared" si="0"/>
        <v>5</v>
      </c>
      <c r="C10" s="263">
        <f t="shared" si="0"/>
        <v>42526</v>
      </c>
      <c r="D10" s="261">
        <f t="shared" si="0"/>
        <v>29</v>
      </c>
      <c r="E10" s="252" t="s">
        <v>88</v>
      </c>
      <c r="F10" s="252" t="s">
        <v>610</v>
      </c>
      <c r="G10" s="252" t="s">
        <v>614</v>
      </c>
      <c r="H10" s="252" t="s">
        <v>431</v>
      </c>
      <c r="I10" s="252" t="s">
        <v>555</v>
      </c>
      <c r="J10" s="252" t="s">
        <v>224</v>
      </c>
      <c r="K10" s="252" t="s">
        <v>548</v>
      </c>
      <c r="L10" s="264">
        <v>0.43611111111111112</v>
      </c>
      <c r="M10" s="252" t="s">
        <v>788</v>
      </c>
    </row>
    <row r="11" spans="2:13" ht="10.15" customHeight="1">
      <c r="B11" s="253">
        <f t="shared" si="0"/>
        <v>6</v>
      </c>
      <c r="C11" s="254">
        <f t="shared" si="0"/>
        <v>42527</v>
      </c>
      <c r="D11" s="253">
        <v>1</v>
      </c>
      <c r="E11" s="245" t="s">
        <v>89</v>
      </c>
      <c r="F11" s="245" t="s">
        <v>905</v>
      </c>
      <c r="G11" s="245" t="s">
        <v>615</v>
      </c>
      <c r="H11" s="245" t="s">
        <v>431</v>
      </c>
      <c r="I11" s="245" t="s">
        <v>555</v>
      </c>
      <c r="J11" s="245"/>
      <c r="K11" s="245" t="s">
        <v>546</v>
      </c>
      <c r="L11" s="262">
        <v>0.4368055555555555</v>
      </c>
      <c r="M11" s="245"/>
    </row>
    <row r="12" spans="2:13" ht="10.15" customHeight="1">
      <c r="B12" s="253">
        <f t="shared" si="0"/>
        <v>7</v>
      </c>
      <c r="C12" s="254">
        <f t="shared" si="0"/>
        <v>42528</v>
      </c>
      <c r="D12" s="253">
        <f t="shared" si="0"/>
        <v>2</v>
      </c>
      <c r="E12" s="245" t="s">
        <v>90</v>
      </c>
      <c r="F12" s="245" t="s">
        <v>906</v>
      </c>
      <c r="G12" s="245" t="s">
        <v>615</v>
      </c>
      <c r="H12" s="245" t="s">
        <v>431</v>
      </c>
      <c r="I12" s="245" t="s">
        <v>552</v>
      </c>
      <c r="J12" s="245"/>
      <c r="K12" s="245" t="s">
        <v>545</v>
      </c>
      <c r="L12" s="262">
        <v>0.4375</v>
      </c>
      <c r="M12" s="245"/>
    </row>
    <row r="13" spans="2:13" ht="10.15" customHeight="1">
      <c r="B13" s="253">
        <f t="shared" si="0"/>
        <v>8</v>
      </c>
      <c r="C13" s="254">
        <f t="shared" si="0"/>
        <v>42529</v>
      </c>
      <c r="D13" s="253">
        <f t="shared" si="0"/>
        <v>3</v>
      </c>
      <c r="E13" s="245" t="s">
        <v>91</v>
      </c>
      <c r="F13" s="245" t="s">
        <v>907</v>
      </c>
      <c r="G13" s="245" t="s">
        <v>616</v>
      </c>
      <c r="H13" s="245" t="s">
        <v>427</v>
      </c>
      <c r="I13" s="245" t="s">
        <v>552</v>
      </c>
      <c r="J13" s="245"/>
      <c r="K13" s="245" t="s">
        <v>544</v>
      </c>
      <c r="L13" s="262">
        <v>0.4381944444444445</v>
      </c>
      <c r="M13" s="245"/>
    </row>
    <row r="14" spans="2:13" ht="10.15" customHeight="1">
      <c r="B14" s="253">
        <f t="shared" si="0"/>
        <v>9</v>
      </c>
      <c r="C14" s="254">
        <f t="shared" si="0"/>
        <v>42530</v>
      </c>
      <c r="D14" s="253">
        <f t="shared" si="0"/>
        <v>4</v>
      </c>
      <c r="E14" s="245" t="s">
        <v>91</v>
      </c>
      <c r="F14" s="245" t="s">
        <v>907</v>
      </c>
      <c r="G14" s="245" t="s">
        <v>616</v>
      </c>
      <c r="H14" s="245" t="s">
        <v>427</v>
      </c>
      <c r="I14" s="245" t="s">
        <v>550</v>
      </c>
      <c r="J14" s="245"/>
      <c r="K14" s="245" t="s">
        <v>542</v>
      </c>
      <c r="L14" s="262">
        <v>0.43888888888888888</v>
      </c>
      <c r="M14" s="245"/>
    </row>
    <row r="15" spans="2:13" ht="10.15" customHeight="1">
      <c r="B15" s="253">
        <f t="shared" si="0"/>
        <v>10</v>
      </c>
      <c r="C15" s="254">
        <f t="shared" si="0"/>
        <v>42531</v>
      </c>
      <c r="D15" s="253">
        <f t="shared" si="0"/>
        <v>5</v>
      </c>
      <c r="E15" s="245" t="s">
        <v>92</v>
      </c>
      <c r="F15" s="245" t="s">
        <v>908</v>
      </c>
      <c r="G15" s="245" t="s">
        <v>616</v>
      </c>
      <c r="H15" s="245" t="s">
        <v>427</v>
      </c>
      <c r="I15" s="245" t="s">
        <v>550</v>
      </c>
      <c r="J15" s="245"/>
      <c r="K15" s="245" t="s">
        <v>542</v>
      </c>
      <c r="L15" s="262">
        <v>0.43958333333333338</v>
      </c>
      <c r="M15" s="245"/>
    </row>
    <row r="16" spans="2:13" ht="10.15" customHeight="1">
      <c r="B16" s="253">
        <f t="shared" si="0"/>
        <v>11</v>
      </c>
      <c r="C16" s="254">
        <f t="shared" si="0"/>
        <v>42532</v>
      </c>
      <c r="D16" s="253">
        <f t="shared" si="0"/>
        <v>6</v>
      </c>
      <c r="E16" s="245" t="s">
        <v>93</v>
      </c>
      <c r="F16" s="245" t="s">
        <v>909</v>
      </c>
      <c r="G16" s="245" t="s">
        <v>617</v>
      </c>
      <c r="H16" s="245" t="s">
        <v>427</v>
      </c>
      <c r="I16" s="245" t="s">
        <v>547</v>
      </c>
      <c r="J16" s="245"/>
      <c r="K16" s="245" t="s">
        <v>541</v>
      </c>
      <c r="L16" s="262">
        <v>0.44027777777777777</v>
      </c>
      <c r="M16" s="245"/>
    </row>
    <row r="17" spans="2:13" ht="10.15" customHeight="1">
      <c r="B17" s="261">
        <f t="shared" si="0"/>
        <v>12</v>
      </c>
      <c r="C17" s="263">
        <f t="shared" si="0"/>
        <v>42533</v>
      </c>
      <c r="D17" s="261">
        <f t="shared" si="0"/>
        <v>7</v>
      </c>
      <c r="E17" s="252" t="s">
        <v>93</v>
      </c>
      <c r="F17" s="252" t="s">
        <v>909</v>
      </c>
      <c r="G17" s="252" t="s">
        <v>617</v>
      </c>
      <c r="H17" s="252" t="s">
        <v>427</v>
      </c>
      <c r="I17" s="252" t="s">
        <v>547</v>
      </c>
      <c r="J17" s="252" t="s">
        <v>224</v>
      </c>
      <c r="K17" s="252" t="s">
        <v>539</v>
      </c>
      <c r="L17" s="264">
        <v>0.44097222222222227</v>
      </c>
      <c r="M17" s="252" t="s">
        <v>788</v>
      </c>
    </row>
    <row r="18" spans="2:13" ht="10.15" customHeight="1">
      <c r="B18" s="253">
        <f t="shared" si="0"/>
        <v>13</v>
      </c>
      <c r="C18" s="254">
        <f t="shared" si="0"/>
        <v>42534</v>
      </c>
      <c r="D18" s="253">
        <f t="shared" si="0"/>
        <v>8</v>
      </c>
      <c r="E18" s="245" t="s">
        <v>94</v>
      </c>
      <c r="F18" s="245" t="s">
        <v>910</v>
      </c>
      <c r="G18" s="245" t="s">
        <v>617</v>
      </c>
      <c r="H18" s="245" t="s">
        <v>510</v>
      </c>
      <c r="I18" s="245" t="s">
        <v>543</v>
      </c>
      <c r="J18" s="245"/>
      <c r="K18" s="245" t="s">
        <v>539</v>
      </c>
      <c r="L18" s="262">
        <v>0.44166666666666665</v>
      </c>
      <c r="M18" s="245"/>
    </row>
    <row r="19" spans="2:13" ht="10.15" customHeight="1">
      <c r="B19" s="253">
        <f t="shared" si="0"/>
        <v>14</v>
      </c>
      <c r="C19" s="254">
        <f t="shared" si="0"/>
        <v>42535</v>
      </c>
      <c r="D19" s="253">
        <f t="shared" si="0"/>
        <v>9</v>
      </c>
      <c r="E19" s="245" t="s">
        <v>94</v>
      </c>
      <c r="F19" s="245" t="s">
        <v>910</v>
      </c>
      <c r="G19" s="245" t="s">
        <v>617</v>
      </c>
      <c r="H19" s="245" t="s">
        <v>510</v>
      </c>
      <c r="I19" s="245" t="s">
        <v>543</v>
      </c>
      <c r="J19" s="245"/>
      <c r="K19" s="245" t="s">
        <v>538</v>
      </c>
      <c r="L19" s="262">
        <v>0.44236111111111115</v>
      </c>
      <c r="M19" s="245"/>
    </row>
    <row r="20" spans="2:13" ht="10.15" customHeight="1">
      <c r="B20" s="253">
        <f t="shared" si="0"/>
        <v>15</v>
      </c>
      <c r="C20" s="254">
        <f t="shared" si="0"/>
        <v>42536</v>
      </c>
      <c r="D20" s="253">
        <f t="shared" si="0"/>
        <v>10</v>
      </c>
      <c r="E20" s="245" t="s">
        <v>95</v>
      </c>
      <c r="F20" s="245" t="s">
        <v>911</v>
      </c>
      <c r="G20" s="245" t="s">
        <v>617</v>
      </c>
      <c r="H20" s="245" t="s">
        <v>510</v>
      </c>
      <c r="I20" s="245" t="s">
        <v>543</v>
      </c>
      <c r="J20" s="245"/>
      <c r="K20" s="245" t="s">
        <v>538</v>
      </c>
      <c r="L20" s="262">
        <v>0.44305555555555554</v>
      </c>
      <c r="M20" s="262"/>
    </row>
    <row r="21" spans="2:13" ht="10.15" customHeight="1">
      <c r="B21" s="253">
        <f t="shared" si="0"/>
        <v>16</v>
      </c>
      <c r="C21" s="254">
        <f t="shared" si="0"/>
        <v>42537</v>
      </c>
      <c r="D21" s="253">
        <f t="shared" si="0"/>
        <v>11</v>
      </c>
      <c r="E21" s="245" t="s">
        <v>95</v>
      </c>
      <c r="F21" s="245" t="s">
        <v>911</v>
      </c>
      <c r="G21" s="245" t="s">
        <v>618</v>
      </c>
      <c r="H21" s="245" t="s">
        <v>510</v>
      </c>
      <c r="I21" s="245" t="s">
        <v>540</v>
      </c>
      <c r="J21" s="245"/>
      <c r="K21" s="245" t="s">
        <v>536</v>
      </c>
      <c r="L21" s="262">
        <v>0.44375000000000003</v>
      </c>
      <c r="M21" s="262"/>
    </row>
    <row r="22" spans="2:13" ht="10.15" customHeight="1">
      <c r="B22" s="253">
        <f t="shared" si="0"/>
        <v>17</v>
      </c>
      <c r="C22" s="254">
        <f t="shared" si="0"/>
        <v>42538</v>
      </c>
      <c r="D22" s="253">
        <f t="shared" si="0"/>
        <v>12</v>
      </c>
      <c r="E22" s="245" t="s">
        <v>95</v>
      </c>
      <c r="F22" s="245" t="s">
        <v>911</v>
      </c>
      <c r="G22" s="245" t="s">
        <v>618</v>
      </c>
      <c r="H22" s="245" t="s">
        <v>510</v>
      </c>
      <c r="I22" s="245" t="s">
        <v>540</v>
      </c>
      <c r="J22" s="245"/>
      <c r="K22" s="245" t="s">
        <v>536</v>
      </c>
      <c r="L22" s="262">
        <v>0.44375000000000003</v>
      </c>
      <c r="M22" s="262"/>
    </row>
    <row r="23" spans="2:13" ht="10.15" customHeight="1">
      <c r="B23" s="253">
        <f t="shared" si="0"/>
        <v>18</v>
      </c>
      <c r="C23" s="254">
        <f t="shared" si="0"/>
        <v>42539</v>
      </c>
      <c r="D23" s="253">
        <f t="shared" si="0"/>
        <v>13</v>
      </c>
      <c r="E23" s="245" t="s">
        <v>96</v>
      </c>
      <c r="F23" s="245" t="s">
        <v>912</v>
      </c>
      <c r="G23" s="245" t="s">
        <v>618</v>
      </c>
      <c r="H23" s="245" t="s">
        <v>505</v>
      </c>
      <c r="I23" s="245" t="s">
        <v>540</v>
      </c>
      <c r="J23" s="245"/>
      <c r="K23" s="245" t="s">
        <v>535</v>
      </c>
      <c r="L23" s="262">
        <v>0.44444444444444442</v>
      </c>
      <c r="M23" s="262"/>
    </row>
    <row r="24" spans="2:13" ht="10.15" customHeight="1">
      <c r="B24" s="261">
        <f t="shared" ref="B24:D35" si="1">B23+1</f>
        <v>19</v>
      </c>
      <c r="C24" s="263">
        <f t="shared" si="1"/>
        <v>42540</v>
      </c>
      <c r="D24" s="261">
        <f t="shared" si="1"/>
        <v>14</v>
      </c>
      <c r="E24" s="252" t="s">
        <v>96</v>
      </c>
      <c r="F24" s="252" t="s">
        <v>912</v>
      </c>
      <c r="G24" s="252" t="s">
        <v>617</v>
      </c>
      <c r="H24" s="252" t="s">
        <v>505</v>
      </c>
      <c r="I24" s="252" t="s">
        <v>537</v>
      </c>
      <c r="J24" s="252" t="s">
        <v>224</v>
      </c>
      <c r="K24" s="252" t="s">
        <v>535</v>
      </c>
      <c r="L24" s="264">
        <v>0.44513888888888892</v>
      </c>
      <c r="M24" s="264">
        <v>0.4513888888888889</v>
      </c>
    </row>
    <row r="25" spans="2:13" ht="10.15" customHeight="1">
      <c r="B25" s="253">
        <f t="shared" si="1"/>
        <v>20</v>
      </c>
      <c r="C25" s="254">
        <f t="shared" si="1"/>
        <v>42541</v>
      </c>
      <c r="D25" s="253">
        <f t="shared" si="1"/>
        <v>15</v>
      </c>
      <c r="E25" s="245" t="s">
        <v>96</v>
      </c>
      <c r="F25" s="245" t="s">
        <v>912</v>
      </c>
      <c r="G25" s="245" t="s">
        <v>617</v>
      </c>
      <c r="H25" s="245" t="s">
        <v>505</v>
      </c>
      <c r="I25" s="245" t="s">
        <v>537</v>
      </c>
      <c r="J25" s="245"/>
      <c r="K25" s="245" t="s">
        <v>535</v>
      </c>
      <c r="L25" s="262">
        <v>0.44513888888888892</v>
      </c>
      <c r="M25" s="262"/>
    </row>
    <row r="26" spans="2:13" ht="10.15" customHeight="1">
      <c r="B26" s="253">
        <f t="shared" si="1"/>
        <v>21</v>
      </c>
      <c r="C26" s="254">
        <f t="shared" si="1"/>
        <v>42542</v>
      </c>
      <c r="D26" s="253">
        <f t="shared" si="1"/>
        <v>16</v>
      </c>
      <c r="E26" s="245" t="s">
        <v>887</v>
      </c>
      <c r="F26" s="245" t="s">
        <v>912</v>
      </c>
      <c r="G26" s="245" t="s">
        <v>617</v>
      </c>
      <c r="H26" s="245" t="s">
        <v>505</v>
      </c>
      <c r="I26" s="245" t="s">
        <v>537</v>
      </c>
      <c r="J26" s="245"/>
      <c r="K26" s="245" t="s">
        <v>619</v>
      </c>
      <c r="L26" s="262">
        <v>0.4458333333333333</v>
      </c>
      <c r="M26" s="262"/>
    </row>
    <row r="27" spans="2:13" ht="10.15" customHeight="1">
      <c r="B27" s="253">
        <f t="shared" si="1"/>
        <v>22</v>
      </c>
      <c r="C27" s="254">
        <f t="shared" si="1"/>
        <v>42543</v>
      </c>
      <c r="D27" s="253">
        <f t="shared" si="1"/>
        <v>17</v>
      </c>
      <c r="E27" s="245" t="s">
        <v>96</v>
      </c>
      <c r="F27" s="245" t="s">
        <v>912</v>
      </c>
      <c r="G27" s="245" t="s">
        <v>617</v>
      </c>
      <c r="H27" s="245" t="s">
        <v>505</v>
      </c>
      <c r="I27" s="245" t="s">
        <v>537</v>
      </c>
      <c r="J27" s="245"/>
      <c r="K27" s="245" t="s">
        <v>619</v>
      </c>
      <c r="L27" s="262">
        <v>0.4458333333333333</v>
      </c>
      <c r="M27" s="262"/>
    </row>
    <row r="28" spans="2:13" ht="10.15" customHeight="1">
      <c r="B28" s="253">
        <f t="shared" si="1"/>
        <v>23</v>
      </c>
      <c r="C28" s="254">
        <f t="shared" si="1"/>
        <v>42544</v>
      </c>
      <c r="D28" s="253">
        <f t="shared" si="1"/>
        <v>18</v>
      </c>
      <c r="E28" s="245" t="s">
        <v>96</v>
      </c>
      <c r="F28" s="245" t="s">
        <v>912</v>
      </c>
      <c r="G28" s="245" t="s">
        <v>617</v>
      </c>
      <c r="H28" s="245" t="s">
        <v>499</v>
      </c>
      <c r="I28" s="245" t="s">
        <v>534</v>
      </c>
      <c r="J28" s="245"/>
      <c r="K28" s="245" t="s">
        <v>619</v>
      </c>
      <c r="L28" s="262">
        <v>0.4458333333333333</v>
      </c>
      <c r="M28" s="262"/>
    </row>
    <row r="29" spans="2:13" ht="10.15" customHeight="1">
      <c r="B29" s="253">
        <f t="shared" si="1"/>
        <v>24</v>
      </c>
      <c r="C29" s="254">
        <f t="shared" si="1"/>
        <v>42545</v>
      </c>
      <c r="D29" s="253">
        <f t="shared" si="1"/>
        <v>19</v>
      </c>
      <c r="E29" s="245" t="s">
        <v>95</v>
      </c>
      <c r="F29" s="245" t="s">
        <v>911</v>
      </c>
      <c r="G29" s="245" t="s">
        <v>616</v>
      </c>
      <c r="H29" s="245" t="s">
        <v>499</v>
      </c>
      <c r="I29" s="245" t="s">
        <v>534</v>
      </c>
      <c r="J29" s="245"/>
      <c r="K29" s="245" t="s">
        <v>619</v>
      </c>
      <c r="L29" s="262">
        <v>0.4458333333333333</v>
      </c>
      <c r="M29" s="262"/>
    </row>
    <row r="30" spans="2:13" ht="10.15" customHeight="1">
      <c r="B30" s="253">
        <f t="shared" si="1"/>
        <v>25</v>
      </c>
      <c r="C30" s="254">
        <f t="shared" si="1"/>
        <v>42546</v>
      </c>
      <c r="D30" s="253">
        <f t="shared" si="1"/>
        <v>20</v>
      </c>
      <c r="E30" s="245" t="s">
        <v>95</v>
      </c>
      <c r="F30" s="245" t="s">
        <v>911</v>
      </c>
      <c r="G30" s="245" t="s">
        <v>616</v>
      </c>
      <c r="H30" s="245" t="s">
        <v>499</v>
      </c>
      <c r="I30" s="245" t="s">
        <v>534</v>
      </c>
      <c r="J30" s="245"/>
      <c r="K30" s="245" t="s">
        <v>619</v>
      </c>
      <c r="L30" s="262">
        <v>0.4458333333333333</v>
      </c>
      <c r="M30" s="262"/>
    </row>
    <row r="31" spans="2:13" ht="10.15" customHeight="1">
      <c r="B31" s="261">
        <f t="shared" si="1"/>
        <v>26</v>
      </c>
      <c r="C31" s="263">
        <f t="shared" si="1"/>
        <v>42547</v>
      </c>
      <c r="D31" s="261">
        <f t="shared" si="1"/>
        <v>21</v>
      </c>
      <c r="E31" s="252" t="s">
        <v>94</v>
      </c>
      <c r="F31" s="252" t="s">
        <v>910</v>
      </c>
      <c r="G31" s="252" t="s">
        <v>616</v>
      </c>
      <c r="H31" s="252" t="s">
        <v>499</v>
      </c>
      <c r="I31" s="252" t="s">
        <v>534</v>
      </c>
      <c r="J31" s="252" t="s">
        <v>224</v>
      </c>
      <c r="K31" s="252" t="s">
        <v>619</v>
      </c>
      <c r="L31" s="264">
        <v>0.44513888888888892</v>
      </c>
      <c r="M31" s="264">
        <v>0.4513888888888889</v>
      </c>
    </row>
    <row r="32" spans="2:13" ht="10.15" customHeight="1">
      <c r="B32" s="253">
        <f t="shared" si="1"/>
        <v>27</v>
      </c>
      <c r="C32" s="254">
        <f t="shared" si="1"/>
        <v>42548</v>
      </c>
      <c r="D32" s="253">
        <f t="shared" si="1"/>
        <v>22</v>
      </c>
      <c r="E32" s="245" t="s">
        <v>93</v>
      </c>
      <c r="F32" s="245" t="s">
        <v>909</v>
      </c>
      <c r="G32" s="245" t="s">
        <v>615</v>
      </c>
      <c r="H32" s="245" t="s">
        <v>491</v>
      </c>
      <c r="I32" s="245" t="s">
        <v>534</v>
      </c>
      <c r="J32" s="245"/>
      <c r="K32" s="245" t="s">
        <v>619</v>
      </c>
      <c r="L32" s="262">
        <v>0.44513888888888892</v>
      </c>
      <c r="M32" s="262"/>
    </row>
    <row r="33" spans="2:13" ht="10.15" customHeight="1">
      <c r="B33" s="253">
        <f t="shared" si="1"/>
        <v>28</v>
      </c>
      <c r="C33" s="254">
        <f t="shared" si="1"/>
        <v>42549</v>
      </c>
      <c r="D33" s="253">
        <f t="shared" si="1"/>
        <v>23</v>
      </c>
      <c r="E33" s="245" t="s">
        <v>92</v>
      </c>
      <c r="F33" s="245" t="s">
        <v>908</v>
      </c>
      <c r="G33" s="245" t="s">
        <v>615</v>
      </c>
      <c r="H33" s="245" t="s">
        <v>491</v>
      </c>
      <c r="I33" s="245" t="s">
        <v>534</v>
      </c>
      <c r="J33" s="245"/>
      <c r="K33" s="245" t="s">
        <v>619</v>
      </c>
      <c r="L33" s="262">
        <v>0.44513888888888892</v>
      </c>
      <c r="M33" s="262"/>
    </row>
    <row r="34" spans="2:13" ht="10.15" customHeight="1">
      <c r="B34" s="253">
        <f t="shared" si="1"/>
        <v>29</v>
      </c>
      <c r="C34" s="254">
        <f t="shared" si="1"/>
        <v>42550</v>
      </c>
      <c r="D34" s="253">
        <f t="shared" si="1"/>
        <v>24</v>
      </c>
      <c r="E34" s="245" t="s">
        <v>91</v>
      </c>
      <c r="F34" s="245" t="s">
        <v>907</v>
      </c>
      <c r="G34" s="245" t="s">
        <v>614</v>
      </c>
      <c r="H34" s="245" t="s">
        <v>491</v>
      </c>
      <c r="I34" s="245" t="s">
        <v>534</v>
      </c>
      <c r="J34" s="245"/>
      <c r="K34" s="245" t="s">
        <v>619</v>
      </c>
      <c r="L34" s="262">
        <v>0.44444444444444442</v>
      </c>
      <c r="M34" s="262"/>
    </row>
    <row r="35" spans="2:13" ht="10.15" customHeight="1">
      <c r="B35" s="253">
        <f t="shared" si="1"/>
        <v>30</v>
      </c>
      <c r="C35" s="254">
        <f t="shared" si="1"/>
        <v>42551</v>
      </c>
      <c r="D35" s="253">
        <f t="shared" si="1"/>
        <v>25</v>
      </c>
      <c r="E35" s="245" t="s">
        <v>91</v>
      </c>
      <c r="F35" s="245" t="s">
        <v>907</v>
      </c>
      <c r="G35" s="245" t="s">
        <v>614</v>
      </c>
      <c r="H35" s="245" t="s">
        <v>491</v>
      </c>
      <c r="I35" s="245" t="s">
        <v>534</v>
      </c>
      <c r="J35" s="245"/>
      <c r="K35" s="245" t="s">
        <v>535</v>
      </c>
      <c r="L35" s="262">
        <v>0.44444444444444442</v>
      </c>
      <c r="M35" s="262"/>
    </row>
    <row r="36" spans="2:13" ht="10.15" customHeight="1">
      <c r="B36" s="289"/>
      <c r="C36" s="289"/>
      <c r="D36" s="289"/>
      <c r="E36" s="290"/>
      <c r="F36" s="290"/>
      <c r="G36" s="290"/>
      <c r="H36" s="290"/>
      <c r="I36" s="291"/>
      <c r="J36" s="292"/>
      <c r="K36" s="291"/>
      <c r="L36" s="277"/>
      <c r="M36" s="291"/>
    </row>
    <row r="37" spans="2:13" s="13" customFormat="1" ht="12.2" customHeight="1">
      <c r="B37" s="154" t="s">
        <v>23</v>
      </c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6" t="s">
        <v>25</v>
      </c>
    </row>
    <row r="38" spans="2:13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17" customFormat="1" ht="12.2" customHeight="1">
      <c r="B39" s="58"/>
      <c r="C39" s="40" t="s">
        <v>24</v>
      </c>
      <c r="D39" s="42"/>
      <c r="E39" s="43"/>
      <c r="F39" s="43"/>
      <c r="G39" s="44"/>
      <c r="H39" s="44"/>
      <c r="I39" s="44"/>
      <c r="J39" s="44"/>
      <c r="K39" s="44"/>
      <c r="L39" s="44"/>
      <c r="M39" s="59"/>
    </row>
    <row r="40" spans="2:13" s="17" customFormat="1" ht="12.2" customHeight="1">
      <c r="B40" s="58"/>
      <c r="C40" s="45" t="s">
        <v>934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8" customFormat="1" ht="12.2" customHeight="1">
      <c r="B41" s="58"/>
      <c r="C41" s="45" t="s">
        <v>935</v>
      </c>
      <c r="D41" s="42"/>
      <c r="E41" s="43"/>
      <c r="F41" s="43"/>
      <c r="G41" s="44"/>
      <c r="H41" s="44"/>
      <c r="I41" s="44"/>
      <c r="J41" s="44"/>
      <c r="K41" s="44"/>
      <c r="L41" s="44"/>
      <c r="M41" s="60" t="s">
        <v>786</v>
      </c>
    </row>
    <row r="42" spans="2:13" s="19" customFormat="1" ht="5.0999999999999996" customHeight="1">
      <c r="B42" s="61"/>
      <c r="C42" s="89"/>
      <c r="D42" s="63"/>
      <c r="E42" s="64"/>
      <c r="F42" s="64"/>
      <c r="G42" s="65"/>
      <c r="H42" s="65"/>
      <c r="I42" s="65"/>
      <c r="J42" s="65"/>
      <c r="K42" s="65"/>
      <c r="L42" s="66"/>
      <c r="M42" s="67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M42"/>
  <sheetViews>
    <sheetView showGridLines="0" topLeftCell="A8" zoomScale="110" zoomScaleNormal="110" workbookViewId="0">
      <selection activeCell="M10" sqref="M10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17</v>
      </c>
      <c r="C2" s="372"/>
      <c r="D2" s="373"/>
      <c r="E2" s="380" t="s">
        <v>889</v>
      </c>
      <c r="F2" s="381"/>
      <c r="G2" s="384" t="s">
        <v>897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42552</v>
      </c>
      <c r="D6" s="253">
        <v>26</v>
      </c>
      <c r="E6" s="245" t="s">
        <v>90</v>
      </c>
      <c r="F6" s="245" t="s">
        <v>906</v>
      </c>
      <c r="G6" s="245" t="s">
        <v>575</v>
      </c>
      <c r="H6" s="245" t="s">
        <v>491</v>
      </c>
      <c r="I6" s="245" t="s">
        <v>534</v>
      </c>
      <c r="J6" s="245" t="s">
        <v>224</v>
      </c>
      <c r="K6" s="245" t="s">
        <v>535</v>
      </c>
      <c r="L6" s="262">
        <v>0.44375000000000003</v>
      </c>
      <c r="M6" s="245" t="s">
        <v>788</v>
      </c>
    </row>
    <row r="7" spans="2:13" ht="10.15" customHeight="1">
      <c r="B7" s="253">
        <f>B6+1</f>
        <v>2</v>
      </c>
      <c r="C7" s="254">
        <f>C6+1</f>
        <v>42553</v>
      </c>
      <c r="D7" s="253">
        <f t="shared" ref="B7:D22" si="0">D6+1</f>
        <v>27</v>
      </c>
      <c r="E7" s="245" t="s">
        <v>89</v>
      </c>
      <c r="F7" s="245" t="s">
        <v>905</v>
      </c>
      <c r="G7" s="245" t="s">
        <v>576</v>
      </c>
      <c r="H7" s="245" t="s">
        <v>484</v>
      </c>
      <c r="I7" s="245" t="s">
        <v>534</v>
      </c>
      <c r="J7" s="245"/>
      <c r="K7" s="245" t="s">
        <v>535</v>
      </c>
      <c r="L7" s="262">
        <v>0.44305555555555554</v>
      </c>
      <c r="M7" s="245"/>
    </row>
    <row r="8" spans="2:13" ht="10.15" customHeight="1">
      <c r="B8" s="261">
        <f t="shared" si="0"/>
        <v>3</v>
      </c>
      <c r="C8" s="263">
        <f t="shared" si="0"/>
        <v>42554</v>
      </c>
      <c r="D8" s="261">
        <f t="shared" si="0"/>
        <v>28</v>
      </c>
      <c r="E8" s="252" t="s">
        <v>88</v>
      </c>
      <c r="F8" s="252" t="s">
        <v>913</v>
      </c>
      <c r="G8" s="252" t="s">
        <v>576</v>
      </c>
      <c r="H8" s="252" t="s">
        <v>484</v>
      </c>
      <c r="I8" s="252" t="s">
        <v>534</v>
      </c>
      <c r="J8" s="252" t="s">
        <v>224</v>
      </c>
      <c r="K8" s="252" t="s">
        <v>536</v>
      </c>
      <c r="L8" s="264">
        <v>0.44305555555555554</v>
      </c>
      <c r="M8" s="252" t="s">
        <v>788</v>
      </c>
    </row>
    <row r="9" spans="2:13" ht="10.15" customHeight="1">
      <c r="B9" s="253">
        <f t="shared" si="0"/>
        <v>4</v>
      </c>
      <c r="C9" s="254">
        <f t="shared" si="0"/>
        <v>42555</v>
      </c>
      <c r="D9" s="253">
        <f t="shared" si="0"/>
        <v>29</v>
      </c>
      <c r="E9" s="245" t="s">
        <v>87</v>
      </c>
      <c r="F9" s="245" t="s">
        <v>914</v>
      </c>
      <c r="G9" s="245" t="s">
        <v>577</v>
      </c>
      <c r="H9" s="245" t="s">
        <v>484</v>
      </c>
      <c r="I9" s="245" t="s">
        <v>534</v>
      </c>
      <c r="J9" s="245"/>
      <c r="K9" s="245" t="s">
        <v>536</v>
      </c>
      <c r="L9" s="262">
        <v>0.44236111111111115</v>
      </c>
      <c r="M9" s="245"/>
    </row>
    <row r="10" spans="2:13" ht="10.15" customHeight="1">
      <c r="B10" s="253">
        <f t="shared" si="0"/>
        <v>5</v>
      </c>
      <c r="C10" s="254">
        <f t="shared" si="0"/>
        <v>42556</v>
      </c>
      <c r="D10" s="253">
        <f t="shared" si="0"/>
        <v>30</v>
      </c>
      <c r="E10" s="245" t="s">
        <v>85</v>
      </c>
      <c r="F10" s="245" t="s">
        <v>328</v>
      </c>
      <c r="G10" s="245" t="s">
        <v>578</v>
      </c>
      <c r="H10" s="245" t="s">
        <v>484</v>
      </c>
      <c r="I10" s="245" t="s">
        <v>537</v>
      </c>
      <c r="J10" s="245"/>
      <c r="K10" s="245" t="s">
        <v>536</v>
      </c>
      <c r="L10" s="262">
        <v>0.44166666666666665</v>
      </c>
      <c r="M10" s="245"/>
    </row>
    <row r="11" spans="2:13" ht="10.15" customHeight="1">
      <c r="B11" s="253">
        <f t="shared" si="0"/>
        <v>6</v>
      </c>
      <c r="C11" s="254">
        <f t="shared" si="0"/>
        <v>42557</v>
      </c>
      <c r="D11" s="253">
        <v>1</v>
      </c>
      <c r="E11" s="245" t="s">
        <v>84</v>
      </c>
      <c r="F11" s="245" t="s">
        <v>610</v>
      </c>
      <c r="G11" s="245" t="s">
        <v>579</v>
      </c>
      <c r="H11" s="245" t="s">
        <v>484</v>
      </c>
      <c r="I11" s="245" t="s">
        <v>537</v>
      </c>
      <c r="J11" s="245"/>
      <c r="K11" s="245" t="s">
        <v>538</v>
      </c>
      <c r="L11" s="262">
        <v>0.44097222222222227</v>
      </c>
      <c r="M11" s="245"/>
    </row>
    <row r="12" spans="2:13" ht="10.15" customHeight="1">
      <c r="B12" s="253">
        <f t="shared" si="0"/>
        <v>7</v>
      </c>
      <c r="C12" s="254">
        <f t="shared" si="0"/>
        <v>42558</v>
      </c>
      <c r="D12" s="253">
        <f t="shared" si="0"/>
        <v>2</v>
      </c>
      <c r="E12" s="245" t="s">
        <v>83</v>
      </c>
      <c r="F12" s="245" t="s">
        <v>610</v>
      </c>
      <c r="G12" s="245" t="s">
        <v>580</v>
      </c>
      <c r="H12" s="245" t="s">
        <v>484</v>
      </c>
      <c r="I12" s="245" t="s">
        <v>537</v>
      </c>
      <c r="J12" s="245"/>
      <c r="K12" s="245" t="s">
        <v>538</v>
      </c>
      <c r="L12" s="262">
        <v>0.44097222222222227</v>
      </c>
      <c r="M12" s="245"/>
    </row>
    <row r="13" spans="2:13" ht="10.15" customHeight="1">
      <c r="B13" s="253">
        <f t="shared" si="0"/>
        <v>8</v>
      </c>
      <c r="C13" s="254">
        <f t="shared" si="0"/>
        <v>42559</v>
      </c>
      <c r="D13" s="253">
        <f t="shared" si="0"/>
        <v>3</v>
      </c>
      <c r="E13" s="245" t="s">
        <v>82</v>
      </c>
      <c r="F13" s="245" t="s">
        <v>610</v>
      </c>
      <c r="G13" s="245" t="s">
        <v>581</v>
      </c>
      <c r="H13" s="245" t="s">
        <v>477</v>
      </c>
      <c r="I13" s="245" t="s">
        <v>537</v>
      </c>
      <c r="J13" s="245"/>
      <c r="K13" s="245" t="s">
        <v>539</v>
      </c>
      <c r="L13" s="262">
        <v>0.44027777777777777</v>
      </c>
      <c r="M13" s="245"/>
    </row>
    <row r="14" spans="2:13" ht="10.15" customHeight="1">
      <c r="B14" s="253">
        <f t="shared" si="0"/>
        <v>9</v>
      </c>
      <c r="C14" s="254">
        <f t="shared" si="0"/>
        <v>42560</v>
      </c>
      <c r="D14" s="253">
        <f t="shared" si="0"/>
        <v>4</v>
      </c>
      <c r="E14" s="245" t="s">
        <v>97</v>
      </c>
      <c r="F14" s="245" t="s">
        <v>610</v>
      </c>
      <c r="G14" s="245" t="s">
        <v>581</v>
      </c>
      <c r="H14" s="245" t="s">
        <v>477</v>
      </c>
      <c r="I14" s="245" t="s">
        <v>540</v>
      </c>
      <c r="J14" s="245"/>
      <c r="K14" s="245" t="s">
        <v>541</v>
      </c>
      <c r="L14" s="262">
        <v>0.43958333333333338</v>
      </c>
      <c r="M14" s="245"/>
    </row>
    <row r="15" spans="2:13" ht="10.15" customHeight="1">
      <c r="B15" s="261">
        <f t="shared" si="0"/>
        <v>10</v>
      </c>
      <c r="C15" s="263">
        <f t="shared" si="0"/>
        <v>42561</v>
      </c>
      <c r="D15" s="261">
        <f t="shared" si="0"/>
        <v>5</v>
      </c>
      <c r="E15" s="252" t="s">
        <v>80</v>
      </c>
      <c r="F15" s="252" t="s">
        <v>610</v>
      </c>
      <c r="G15" s="252" t="s">
        <v>582</v>
      </c>
      <c r="H15" s="252" t="s">
        <v>477</v>
      </c>
      <c r="I15" s="252" t="s">
        <v>540</v>
      </c>
      <c r="J15" s="252" t="s">
        <v>224</v>
      </c>
      <c r="K15" s="252" t="s">
        <v>541</v>
      </c>
      <c r="L15" s="264">
        <v>0.43888888888888888</v>
      </c>
      <c r="M15" s="252" t="s">
        <v>611</v>
      </c>
    </row>
    <row r="16" spans="2:13" ht="10.15" customHeight="1">
      <c r="B16" s="253">
        <f t="shared" si="0"/>
        <v>11</v>
      </c>
      <c r="C16" s="254">
        <f t="shared" si="0"/>
        <v>42562</v>
      </c>
      <c r="D16" s="253">
        <f t="shared" si="0"/>
        <v>6</v>
      </c>
      <c r="E16" s="245" t="s">
        <v>79</v>
      </c>
      <c r="F16" s="245"/>
      <c r="G16" s="245" t="s">
        <v>583</v>
      </c>
      <c r="H16" s="245" t="s">
        <v>477</v>
      </c>
      <c r="I16" s="245" t="s">
        <v>543</v>
      </c>
      <c r="J16" s="245"/>
      <c r="K16" s="245" t="s">
        <v>542</v>
      </c>
      <c r="L16" s="262">
        <v>0.4381944444444445</v>
      </c>
      <c r="M16" s="245"/>
    </row>
    <row r="17" spans="2:13" ht="10.15" customHeight="1">
      <c r="B17" s="253">
        <f t="shared" si="0"/>
        <v>12</v>
      </c>
      <c r="C17" s="254">
        <f t="shared" si="0"/>
        <v>42563</v>
      </c>
      <c r="D17" s="253">
        <f t="shared" si="0"/>
        <v>7</v>
      </c>
      <c r="E17" s="245" t="s">
        <v>78</v>
      </c>
      <c r="F17" s="245"/>
      <c r="G17" s="245" t="s">
        <v>584</v>
      </c>
      <c r="H17" s="245" t="s">
        <v>477</v>
      </c>
      <c r="I17" s="245" t="s">
        <v>543</v>
      </c>
      <c r="J17" s="245"/>
      <c r="K17" s="245" t="s">
        <v>544</v>
      </c>
      <c r="L17" s="262">
        <v>0.4375</v>
      </c>
      <c r="M17" s="245"/>
    </row>
    <row r="18" spans="2:13" ht="10.15" customHeight="1">
      <c r="B18" s="253">
        <f t="shared" si="0"/>
        <v>13</v>
      </c>
      <c r="C18" s="254">
        <f t="shared" si="0"/>
        <v>42564</v>
      </c>
      <c r="D18" s="253">
        <f t="shared" si="0"/>
        <v>8</v>
      </c>
      <c r="E18" s="245" t="s">
        <v>77</v>
      </c>
      <c r="F18" s="245"/>
      <c r="G18" s="245" t="s">
        <v>585</v>
      </c>
      <c r="H18" s="245" t="s">
        <v>477</v>
      </c>
      <c r="I18" s="245" t="s">
        <v>543</v>
      </c>
      <c r="J18" s="245"/>
      <c r="K18" s="245" t="s">
        <v>545</v>
      </c>
      <c r="L18" s="262">
        <v>0.43611111111111112</v>
      </c>
      <c r="M18" s="245"/>
    </row>
    <row r="19" spans="2:13" ht="10.15" customHeight="1">
      <c r="B19" s="253">
        <f t="shared" si="0"/>
        <v>14</v>
      </c>
      <c r="C19" s="254">
        <f t="shared" si="0"/>
        <v>42565</v>
      </c>
      <c r="D19" s="253">
        <f t="shared" si="0"/>
        <v>9</v>
      </c>
      <c r="E19" s="245" t="s">
        <v>76</v>
      </c>
      <c r="F19" s="245"/>
      <c r="G19" s="245" t="s">
        <v>586</v>
      </c>
      <c r="H19" s="245" t="s">
        <v>477</v>
      </c>
      <c r="I19" s="245" t="s">
        <v>543</v>
      </c>
      <c r="J19" s="245"/>
      <c r="K19" s="245" t="s">
        <v>546</v>
      </c>
      <c r="L19" s="262">
        <v>0.43541666666666662</v>
      </c>
      <c r="M19" s="245"/>
    </row>
    <row r="20" spans="2:13" ht="10.15" customHeight="1">
      <c r="B20" s="253">
        <f t="shared" si="0"/>
        <v>15</v>
      </c>
      <c r="C20" s="254">
        <f t="shared" si="0"/>
        <v>42566</v>
      </c>
      <c r="D20" s="253">
        <f t="shared" si="0"/>
        <v>10</v>
      </c>
      <c r="E20" s="245" t="s">
        <v>98</v>
      </c>
      <c r="F20" s="245"/>
      <c r="G20" s="245" t="s">
        <v>587</v>
      </c>
      <c r="H20" s="245" t="s">
        <v>477</v>
      </c>
      <c r="I20" s="245" t="s">
        <v>547</v>
      </c>
      <c r="J20" s="245"/>
      <c r="K20" s="245" t="s">
        <v>548</v>
      </c>
      <c r="L20" s="262">
        <v>0.43472222222222223</v>
      </c>
      <c r="M20" s="245"/>
    </row>
    <row r="21" spans="2:13" ht="10.15" customHeight="1">
      <c r="B21" s="253">
        <f t="shared" si="0"/>
        <v>16</v>
      </c>
      <c r="C21" s="254">
        <f t="shared" si="0"/>
        <v>42567</v>
      </c>
      <c r="D21" s="253">
        <f t="shared" si="0"/>
        <v>11</v>
      </c>
      <c r="E21" s="245" t="s">
        <v>74</v>
      </c>
      <c r="F21" s="245"/>
      <c r="G21" s="245" t="s">
        <v>588</v>
      </c>
      <c r="H21" s="245" t="s">
        <v>469</v>
      </c>
      <c r="I21" s="245" t="s">
        <v>547</v>
      </c>
      <c r="J21" s="245"/>
      <c r="K21" s="245" t="s">
        <v>549</v>
      </c>
      <c r="L21" s="262">
        <v>0.43402777777777773</v>
      </c>
      <c r="M21" s="245"/>
    </row>
    <row r="22" spans="2:13" ht="10.15" customHeight="1">
      <c r="B22" s="261">
        <f t="shared" si="0"/>
        <v>17</v>
      </c>
      <c r="C22" s="263">
        <f t="shared" si="0"/>
        <v>42568</v>
      </c>
      <c r="D22" s="261">
        <f t="shared" si="0"/>
        <v>12</v>
      </c>
      <c r="E22" s="252" t="s">
        <v>99</v>
      </c>
      <c r="F22" s="252" t="s">
        <v>613</v>
      </c>
      <c r="G22" s="252" t="s">
        <v>589</v>
      </c>
      <c r="H22" s="252" t="s">
        <v>469</v>
      </c>
      <c r="I22" s="252" t="s">
        <v>550</v>
      </c>
      <c r="J22" s="252" t="s">
        <v>224</v>
      </c>
      <c r="K22" s="252" t="s">
        <v>551</v>
      </c>
      <c r="L22" s="264">
        <v>0.43263888888888885</v>
      </c>
      <c r="M22" s="252" t="s">
        <v>611</v>
      </c>
    </row>
    <row r="23" spans="2:13" ht="10.15" customHeight="1">
      <c r="B23" s="253">
        <f t="shared" ref="B23:D36" si="1">B22+1</f>
        <v>18</v>
      </c>
      <c r="C23" s="254">
        <f t="shared" si="1"/>
        <v>42569</v>
      </c>
      <c r="D23" s="253">
        <f t="shared" si="1"/>
        <v>13</v>
      </c>
      <c r="E23" s="245" t="s">
        <v>72</v>
      </c>
      <c r="F23" s="245"/>
      <c r="G23" s="245" t="s">
        <v>628</v>
      </c>
      <c r="H23" s="245" t="s">
        <v>469</v>
      </c>
      <c r="I23" s="245" t="s">
        <v>550</v>
      </c>
      <c r="J23" s="245"/>
      <c r="K23" s="245" t="s">
        <v>553</v>
      </c>
      <c r="L23" s="262">
        <v>0.43194444444444446</v>
      </c>
      <c r="M23" s="245"/>
    </row>
    <row r="24" spans="2:13" ht="10.15" customHeight="1">
      <c r="B24" s="253">
        <f t="shared" si="1"/>
        <v>19</v>
      </c>
      <c r="C24" s="254">
        <f t="shared" si="1"/>
        <v>42570</v>
      </c>
      <c r="D24" s="253">
        <f t="shared" si="1"/>
        <v>14</v>
      </c>
      <c r="E24" s="245" t="s">
        <v>100</v>
      </c>
      <c r="F24" s="245"/>
      <c r="G24" s="245" t="s">
        <v>590</v>
      </c>
      <c r="H24" s="245" t="s">
        <v>469</v>
      </c>
      <c r="I24" s="245" t="s">
        <v>552</v>
      </c>
      <c r="J24" s="245"/>
      <c r="K24" s="245" t="s">
        <v>554</v>
      </c>
      <c r="L24" s="262">
        <v>0.43124999999999997</v>
      </c>
      <c r="M24" s="245"/>
    </row>
    <row r="25" spans="2:13" ht="10.15" customHeight="1">
      <c r="B25" s="253">
        <f t="shared" si="1"/>
        <v>20</v>
      </c>
      <c r="C25" s="254">
        <f t="shared" si="1"/>
        <v>42571</v>
      </c>
      <c r="D25" s="253">
        <f t="shared" si="1"/>
        <v>15</v>
      </c>
      <c r="E25" s="245" t="s">
        <v>70</v>
      </c>
      <c r="F25" s="245"/>
      <c r="G25" s="245" t="s">
        <v>592</v>
      </c>
      <c r="H25" s="245" t="s">
        <v>469</v>
      </c>
      <c r="I25" s="245" t="s">
        <v>555</v>
      </c>
      <c r="J25" s="245"/>
      <c r="K25" s="245" t="s">
        <v>556</v>
      </c>
      <c r="L25" s="262">
        <v>0.42986111111111108</v>
      </c>
      <c r="M25" s="245"/>
    </row>
    <row r="26" spans="2:13" ht="10.15" customHeight="1">
      <c r="B26" s="253">
        <f t="shared" si="1"/>
        <v>21</v>
      </c>
      <c r="C26" s="254">
        <f t="shared" si="1"/>
        <v>42572</v>
      </c>
      <c r="D26" s="253">
        <f t="shared" si="1"/>
        <v>16</v>
      </c>
      <c r="E26" s="245" t="s">
        <v>720</v>
      </c>
      <c r="F26" s="245"/>
      <c r="G26" s="245" t="s">
        <v>593</v>
      </c>
      <c r="H26" s="245" t="s">
        <v>469</v>
      </c>
      <c r="I26" s="245" t="s">
        <v>555</v>
      </c>
      <c r="J26" s="245"/>
      <c r="K26" s="245" t="s">
        <v>557</v>
      </c>
      <c r="L26" s="262">
        <v>0.4291666666666667</v>
      </c>
      <c r="M26" s="245"/>
    </row>
    <row r="27" spans="2:13" ht="10.15" customHeight="1">
      <c r="B27" s="253">
        <f t="shared" si="1"/>
        <v>22</v>
      </c>
      <c r="C27" s="254">
        <f t="shared" si="1"/>
        <v>42573</v>
      </c>
      <c r="D27" s="253">
        <f t="shared" si="1"/>
        <v>17</v>
      </c>
      <c r="E27" s="245" t="s">
        <v>101</v>
      </c>
      <c r="F27" s="245"/>
      <c r="G27" s="245" t="s">
        <v>627</v>
      </c>
      <c r="H27" s="245" t="s">
        <v>469</v>
      </c>
      <c r="I27" s="245" t="s">
        <v>558</v>
      </c>
      <c r="J27" s="245"/>
      <c r="K27" s="245" t="s">
        <v>708</v>
      </c>
      <c r="L27" s="262">
        <v>0.42777777777777781</v>
      </c>
      <c r="M27" s="245"/>
    </row>
    <row r="28" spans="2:13" ht="10.15" customHeight="1">
      <c r="B28" s="253">
        <f t="shared" si="1"/>
        <v>23</v>
      </c>
      <c r="C28" s="254">
        <f t="shared" si="1"/>
        <v>42574</v>
      </c>
      <c r="D28" s="253">
        <f t="shared" si="1"/>
        <v>18</v>
      </c>
      <c r="E28" s="245" t="s">
        <v>102</v>
      </c>
      <c r="F28" s="245"/>
      <c r="G28" s="245" t="s">
        <v>595</v>
      </c>
      <c r="H28" s="245" t="s">
        <v>469</v>
      </c>
      <c r="I28" s="245" t="s">
        <v>560</v>
      </c>
      <c r="J28" s="245"/>
      <c r="K28" s="245" t="s">
        <v>561</v>
      </c>
      <c r="L28" s="262">
        <v>0.42708333333333331</v>
      </c>
      <c r="M28" s="245"/>
    </row>
    <row r="29" spans="2:13" ht="10.15" customHeight="1">
      <c r="B29" s="261">
        <f t="shared" si="1"/>
        <v>24</v>
      </c>
      <c r="C29" s="263">
        <f t="shared" si="1"/>
        <v>42575</v>
      </c>
      <c r="D29" s="261">
        <f t="shared" si="1"/>
        <v>19</v>
      </c>
      <c r="E29" s="252" t="s">
        <v>67</v>
      </c>
      <c r="F29" s="252" t="s">
        <v>612</v>
      </c>
      <c r="G29" s="252" t="s">
        <v>596</v>
      </c>
      <c r="H29" s="252" t="s">
        <v>469</v>
      </c>
      <c r="I29" s="252" t="s">
        <v>560</v>
      </c>
      <c r="J29" s="252" t="s">
        <v>224</v>
      </c>
      <c r="K29" s="252" t="s">
        <v>563</v>
      </c>
      <c r="L29" s="264">
        <v>0.42569444444444443</v>
      </c>
      <c r="M29" s="252" t="s">
        <v>609</v>
      </c>
    </row>
    <row r="30" spans="2:13" ht="10.15" customHeight="1">
      <c r="B30" s="253">
        <f t="shared" si="1"/>
        <v>25</v>
      </c>
      <c r="C30" s="254">
        <f t="shared" si="1"/>
        <v>42576</v>
      </c>
      <c r="D30" s="253">
        <f t="shared" si="1"/>
        <v>20</v>
      </c>
      <c r="E30" s="245" t="s">
        <v>103</v>
      </c>
      <c r="F30" s="245"/>
      <c r="G30" s="245" t="s">
        <v>626</v>
      </c>
      <c r="H30" s="245" t="s">
        <v>469</v>
      </c>
      <c r="I30" s="245" t="s">
        <v>562</v>
      </c>
      <c r="J30" s="245"/>
      <c r="K30" s="245" t="s">
        <v>707</v>
      </c>
      <c r="L30" s="262">
        <v>0.42430555555555555</v>
      </c>
      <c r="M30" s="245"/>
    </row>
    <row r="31" spans="2:13" ht="10.15" customHeight="1">
      <c r="B31" s="253">
        <f t="shared" si="1"/>
        <v>26</v>
      </c>
      <c r="C31" s="254">
        <f t="shared" si="1"/>
        <v>42577</v>
      </c>
      <c r="D31" s="253">
        <f t="shared" si="1"/>
        <v>21</v>
      </c>
      <c r="E31" s="245" t="s">
        <v>104</v>
      </c>
      <c r="F31" s="245"/>
      <c r="G31" s="245" t="s">
        <v>598</v>
      </c>
      <c r="H31" s="245" t="s">
        <v>469</v>
      </c>
      <c r="I31" s="245" t="s">
        <v>565</v>
      </c>
      <c r="J31" s="245"/>
      <c r="K31" s="245" t="s">
        <v>566</v>
      </c>
      <c r="L31" s="262">
        <v>0.4236111111111111</v>
      </c>
      <c r="M31" s="245"/>
    </row>
    <row r="32" spans="2:13" ht="10.15" customHeight="1">
      <c r="B32" s="253">
        <f t="shared" si="1"/>
        <v>27</v>
      </c>
      <c r="C32" s="254">
        <f t="shared" si="1"/>
        <v>42578</v>
      </c>
      <c r="D32" s="253">
        <f t="shared" si="1"/>
        <v>22</v>
      </c>
      <c r="E32" s="245" t="s">
        <v>64</v>
      </c>
      <c r="F32" s="245"/>
      <c r="G32" s="245" t="s">
        <v>599</v>
      </c>
      <c r="H32" s="245" t="s">
        <v>469</v>
      </c>
      <c r="I32" s="245" t="s">
        <v>567</v>
      </c>
      <c r="J32" s="245"/>
      <c r="K32" s="245" t="s">
        <v>568</v>
      </c>
      <c r="L32" s="262">
        <v>0.42222222222222222</v>
      </c>
      <c r="M32" s="245"/>
    </row>
    <row r="33" spans="2:13" ht="10.15" customHeight="1">
      <c r="B33" s="253">
        <f t="shared" si="1"/>
        <v>28</v>
      </c>
      <c r="C33" s="254">
        <f t="shared" si="1"/>
        <v>42579</v>
      </c>
      <c r="D33" s="253">
        <f t="shared" si="1"/>
        <v>23</v>
      </c>
      <c r="E33" s="245" t="s">
        <v>63</v>
      </c>
      <c r="F33" s="245"/>
      <c r="G33" s="245" t="s">
        <v>677</v>
      </c>
      <c r="H33" s="245" t="s">
        <v>469</v>
      </c>
      <c r="I33" s="245" t="s">
        <v>569</v>
      </c>
      <c r="J33" s="245"/>
      <c r="K33" s="245" t="s">
        <v>706</v>
      </c>
      <c r="L33" s="262">
        <v>0.42083333333333334</v>
      </c>
      <c r="M33" s="245"/>
    </row>
    <row r="34" spans="2:13" ht="10.15" customHeight="1">
      <c r="B34" s="253">
        <f t="shared" si="1"/>
        <v>29</v>
      </c>
      <c r="C34" s="254">
        <f t="shared" si="1"/>
        <v>42580</v>
      </c>
      <c r="D34" s="253">
        <f t="shared" si="1"/>
        <v>24</v>
      </c>
      <c r="E34" s="245" t="s">
        <v>62</v>
      </c>
      <c r="F34" s="245"/>
      <c r="G34" s="245" t="s">
        <v>601</v>
      </c>
      <c r="H34" s="245" t="s">
        <v>469</v>
      </c>
      <c r="I34" s="245" t="s">
        <v>569</v>
      </c>
      <c r="J34" s="245"/>
      <c r="K34" s="245" t="s">
        <v>572</v>
      </c>
      <c r="L34" s="262">
        <v>0.41944444444444445</v>
      </c>
      <c r="M34" s="245"/>
    </row>
    <row r="35" spans="2:13" ht="10.15" customHeight="1">
      <c r="B35" s="253">
        <f t="shared" si="1"/>
        <v>30</v>
      </c>
      <c r="C35" s="254">
        <f t="shared" si="1"/>
        <v>42581</v>
      </c>
      <c r="D35" s="253">
        <f t="shared" si="1"/>
        <v>25</v>
      </c>
      <c r="E35" s="245" t="s">
        <v>61</v>
      </c>
      <c r="F35" s="245"/>
      <c r="G35" s="245" t="s">
        <v>625</v>
      </c>
      <c r="H35" s="245" t="s">
        <v>469</v>
      </c>
      <c r="I35" s="245" t="s">
        <v>571</v>
      </c>
      <c r="J35" s="245"/>
      <c r="K35" s="245" t="s">
        <v>705</v>
      </c>
      <c r="L35" s="262">
        <v>0.41875000000000001</v>
      </c>
      <c r="M35" s="245"/>
    </row>
    <row r="36" spans="2:13" ht="10.15" customHeight="1">
      <c r="B36" s="261">
        <f t="shared" si="1"/>
        <v>31</v>
      </c>
      <c r="C36" s="263">
        <f t="shared" si="1"/>
        <v>42582</v>
      </c>
      <c r="D36" s="261">
        <f t="shared" si="1"/>
        <v>26</v>
      </c>
      <c r="E36" s="252" t="s">
        <v>106</v>
      </c>
      <c r="F36" s="252" t="s">
        <v>604</v>
      </c>
      <c r="G36" s="252" t="s">
        <v>602</v>
      </c>
      <c r="H36" s="252" t="s">
        <v>469</v>
      </c>
      <c r="I36" s="252" t="s">
        <v>573</v>
      </c>
      <c r="J36" s="252" t="s">
        <v>224</v>
      </c>
      <c r="K36" s="252" t="s">
        <v>574</v>
      </c>
      <c r="L36" s="264">
        <v>0.41736111111111113</v>
      </c>
      <c r="M36" s="252" t="s">
        <v>603</v>
      </c>
    </row>
    <row r="37" spans="2:13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41" customFormat="1" ht="12.2" customHeight="1">
      <c r="B39" s="58"/>
      <c r="C39" s="54" t="s">
        <v>790</v>
      </c>
      <c r="D39" s="42"/>
      <c r="E39" s="43"/>
      <c r="F39" s="43"/>
      <c r="G39" s="54"/>
      <c r="H39" s="44"/>
      <c r="I39" s="44"/>
      <c r="J39" s="44"/>
      <c r="K39" s="44"/>
      <c r="L39" s="44"/>
      <c r="M39" s="59"/>
    </row>
    <row r="40" spans="2:13" s="41" customFormat="1" ht="12.2" customHeight="1">
      <c r="B40" s="58"/>
      <c r="C40" s="54" t="s">
        <v>791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58"/>
      <c r="C41" s="45" t="s">
        <v>792</v>
      </c>
      <c r="E41" s="43"/>
      <c r="F41" s="43"/>
      <c r="G41" s="44"/>
      <c r="H41" s="44"/>
      <c r="I41" s="44"/>
      <c r="J41" s="44"/>
      <c r="K41" s="44"/>
      <c r="L41" s="44"/>
      <c r="M41" s="60" t="s">
        <v>785</v>
      </c>
    </row>
    <row r="42" spans="2:13" s="32" customFormat="1" ht="5.0999999999999996" customHeight="1">
      <c r="B42" s="81"/>
      <c r="C42" s="83"/>
      <c r="D42" s="83"/>
      <c r="E42" s="84"/>
      <c r="F42" s="84"/>
      <c r="G42" s="39"/>
      <c r="H42" s="87"/>
      <c r="I42" s="39"/>
      <c r="J42" s="39"/>
      <c r="K42" s="39"/>
      <c r="L42" s="88"/>
      <c r="M42" s="86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M43"/>
  <sheetViews>
    <sheetView showGridLines="0" topLeftCell="A10" zoomScale="110" zoomScaleNormal="110" workbookViewId="0">
      <selection activeCell="C39" sqref="C39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18</v>
      </c>
      <c r="C2" s="372"/>
      <c r="D2" s="373"/>
      <c r="E2" s="380" t="s">
        <v>889</v>
      </c>
      <c r="F2" s="381"/>
      <c r="G2" s="384" t="s">
        <v>898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42583</v>
      </c>
      <c r="D6" s="253">
        <v>27</v>
      </c>
      <c r="E6" s="245" t="s">
        <v>108</v>
      </c>
      <c r="F6" s="245" t="s">
        <v>604</v>
      </c>
      <c r="G6" s="245" t="s">
        <v>513</v>
      </c>
      <c r="H6" s="245" t="s">
        <v>469</v>
      </c>
      <c r="I6" s="245" t="s">
        <v>470</v>
      </c>
      <c r="J6" s="245" t="s">
        <v>224</v>
      </c>
      <c r="K6" s="245" t="s">
        <v>704</v>
      </c>
      <c r="L6" s="245" t="s">
        <v>471</v>
      </c>
      <c r="M6" s="245" t="s">
        <v>603</v>
      </c>
    </row>
    <row r="7" spans="2:13" ht="10.15" customHeight="1">
      <c r="B7" s="253">
        <f>B6+1</f>
        <v>2</v>
      </c>
      <c r="C7" s="254">
        <f>C6+1</f>
        <v>42584</v>
      </c>
      <c r="D7" s="253">
        <f t="shared" ref="D7:D36" si="0">D6+1</f>
        <v>28</v>
      </c>
      <c r="E7" s="245" t="s">
        <v>684</v>
      </c>
      <c r="F7" s="245"/>
      <c r="G7" s="245" t="s">
        <v>514</v>
      </c>
      <c r="H7" s="245" t="s">
        <v>469</v>
      </c>
      <c r="I7" s="245" t="s">
        <v>191</v>
      </c>
      <c r="J7" s="245"/>
      <c r="K7" s="245" t="s">
        <v>472</v>
      </c>
      <c r="L7" s="245" t="s">
        <v>473</v>
      </c>
      <c r="M7" s="245"/>
    </row>
    <row r="8" spans="2:13" ht="10.15" customHeight="1">
      <c r="B8" s="253">
        <f t="shared" ref="B8:C23" si="1">B7+1</f>
        <v>3</v>
      </c>
      <c r="C8" s="254">
        <f t="shared" si="1"/>
        <v>42585</v>
      </c>
      <c r="D8" s="253">
        <f t="shared" si="0"/>
        <v>29</v>
      </c>
      <c r="E8" s="245" t="s">
        <v>58</v>
      </c>
      <c r="F8" s="245"/>
      <c r="G8" s="245" t="s">
        <v>515</v>
      </c>
      <c r="H8" s="245" t="s">
        <v>469</v>
      </c>
      <c r="I8" s="245" t="s">
        <v>190</v>
      </c>
      <c r="J8" s="245"/>
      <c r="K8" s="245" t="s">
        <v>474</v>
      </c>
      <c r="L8" s="245" t="s">
        <v>475</v>
      </c>
      <c r="M8" s="245"/>
    </row>
    <row r="9" spans="2:13" ht="10.15" customHeight="1">
      <c r="B9" s="253">
        <f t="shared" si="1"/>
        <v>4</v>
      </c>
      <c r="C9" s="254">
        <f t="shared" si="1"/>
        <v>42586</v>
      </c>
      <c r="D9" s="253">
        <v>1</v>
      </c>
      <c r="E9" s="245" t="s">
        <v>57</v>
      </c>
      <c r="F9" s="245"/>
      <c r="G9" s="245" t="s">
        <v>516</v>
      </c>
      <c r="H9" s="245" t="s">
        <v>469</v>
      </c>
      <c r="I9" s="245" t="s">
        <v>188</v>
      </c>
      <c r="J9" s="245"/>
      <c r="K9" s="245" t="s">
        <v>756</v>
      </c>
      <c r="L9" s="245" t="s">
        <v>148</v>
      </c>
      <c r="M9" s="245"/>
    </row>
    <row r="10" spans="2:13" ht="10.15" customHeight="1">
      <c r="B10" s="253">
        <f t="shared" si="1"/>
        <v>5</v>
      </c>
      <c r="C10" s="254">
        <f t="shared" si="1"/>
        <v>42587</v>
      </c>
      <c r="D10" s="253">
        <f t="shared" si="0"/>
        <v>2</v>
      </c>
      <c r="E10" s="245" t="s">
        <v>56</v>
      </c>
      <c r="F10" s="245"/>
      <c r="G10" s="245" t="s">
        <v>517</v>
      </c>
      <c r="H10" s="245" t="s">
        <v>477</v>
      </c>
      <c r="I10" s="245" t="s">
        <v>186</v>
      </c>
      <c r="J10" s="245"/>
      <c r="K10" s="245" t="s">
        <v>478</v>
      </c>
      <c r="L10" s="245" t="s">
        <v>147</v>
      </c>
      <c r="M10" s="245"/>
    </row>
    <row r="11" spans="2:13" ht="10.15" customHeight="1">
      <c r="B11" s="253">
        <f t="shared" si="1"/>
        <v>6</v>
      </c>
      <c r="C11" s="254">
        <f t="shared" si="1"/>
        <v>42588</v>
      </c>
      <c r="D11" s="253">
        <f t="shared" si="0"/>
        <v>3</v>
      </c>
      <c r="E11" s="245" t="s">
        <v>55</v>
      </c>
      <c r="F11" s="245"/>
      <c r="G11" s="245" t="s">
        <v>518</v>
      </c>
      <c r="H11" s="245" t="s">
        <v>477</v>
      </c>
      <c r="I11" s="245" t="s">
        <v>183</v>
      </c>
      <c r="J11" s="245"/>
      <c r="K11" s="245" t="s">
        <v>479</v>
      </c>
      <c r="L11" s="245" t="s">
        <v>146</v>
      </c>
      <c r="M11" s="245"/>
    </row>
    <row r="12" spans="2:13" ht="10.15" customHeight="1">
      <c r="B12" s="261">
        <f t="shared" si="1"/>
        <v>7</v>
      </c>
      <c r="C12" s="263">
        <f t="shared" si="1"/>
        <v>42589</v>
      </c>
      <c r="D12" s="261">
        <f t="shared" si="0"/>
        <v>4</v>
      </c>
      <c r="E12" s="252" t="s">
        <v>54</v>
      </c>
      <c r="F12" s="252" t="s">
        <v>608</v>
      </c>
      <c r="G12" s="252" t="s">
        <v>519</v>
      </c>
      <c r="H12" s="252" t="s">
        <v>477</v>
      </c>
      <c r="I12" s="252" t="s">
        <v>179</v>
      </c>
      <c r="J12" s="252" t="s">
        <v>223</v>
      </c>
      <c r="K12" s="252" t="s">
        <v>702</v>
      </c>
      <c r="L12" s="252" t="s">
        <v>145</v>
      </c>
      <c r="M12" s="252" t="s">
        <v>605</v>
      </c>
    </row>
    <row r="13" spans="2:13" ht="10.15" customHeight="1">
      <c r="B13" s="253">
        <f t="shared" si="1"/>
        <v>8</v>
      </c>
      <c r="C13" s="254">
        <f t="shared" si="1"/>
        <v>42590</v>
      </c>
      <c r="D13" s="253">
        <f t="shared" si="0"/>
        <v>5</v>
      </c>
      <c r="E13" s="245" t="s">
        <v>110</v>
      </c>
      <c r="F13" s="245"/>
      <c r="G13" s="245" t="s">
        <v>520</v>
      </c>
      <c r="H13" s="245" t="s">
        <v>477</v>
      </c>
      <c r="I13" s="245" t="s">
        <v>176</v>
      </c>
      <c r="J13" s="245"/>
      <c r="K13" s="245" t="s">
        <v>701</v>
      </c>
      <c r="L13" s="245" t="s">
        <v>144</v>
      </c>
      <c r="M13" s="245"/>
    </row>
    <row r="14" spans="2:13" ht="10.15" customHeight="1">
      <c r="B14" s="253">
        <f t="shared" si="1"/>
        <v>9</v>
      </c>
      <c r="C14" s="254">
        <f t="shared" si="1"/>
        <v>42591</v>
      </c>
      <c r="D14" s="253">
        <f t="shared" si="0"/>
        <v>6</v>
      </c>
      <c r="E14" s="245" t="s">
        <v>111</v>
      </c>
      <c r="F14" s="245"/>
      <c r="G14" s="245" t="s">
        <v>521</v>
      </c>
      <c r="H14" s="245" t="s">
        <v>477</v>
      </c>
      <c r="I14" s="245" t="s">
        <v>174</v>
      </c>
      <c r="J14" s="245"/>
      <c r="K14" s="245" t="s">
        <v>481</v>
      </c>
      <c r="L14" s="245" t="s">
        <v>143</v>
      </c>
      <c r="M14" s="245"/>
    </row>
    <row r="15" spans="2:13" ht="10.15" customHeight="1">
      <c r="B15" s="253">
        <f t="shared" si="1"/>
        <v>10</v>
      </c>
      <c r="C15" s="254">
        <f t="shared" si="1"/>
        <v>42592</v>
      </c>
      <c r="D15" s="253">
        <f t="shared" si="0"/>
        <v>7</v>
      </c>
      <c r="E15" s="245" t="s">
        <v>112</v>
      </c>
      <c r="F15" s="245"/>
      <c r="G15" s="245" t="s">
        <v>522</v>
      </c>
      <c r="H15" s="245" t="s">
        <v>477</v>
      </c>
      <c r="I15" s="245" t="s">
        <v>172</v>
      </c>
      <c r="J15" s="245"/>
      <c r="K15" s="245" t="s">
        <v>482</v>
      </c>
      <c r="L15" s="245" t="s">
        <v>142</v>
      </c>
      <c r="M15" s="245"/>
    </row>
    <row r="16" spans="2:13" ht="10.15" customHeight="1">
      <c r="B16" s="253">
        <f t="shared" si="1"/>
        <v>11</v>
      </c>
      <c r="C16" s="254">
        <f t="shared" si="1"/>
        <v>42593</v>
      </c>
      <c r="D16" s="253">
        <f t="shared" si="0"/>
        <v>8</v>
      </c>
      <c r="E16" s="245" t="s">
        <v>51</v>
      </c>
      <c r="F16" s="245"/>
      <c r="G16" s="245" t="s">
        <v>523</v>
      </c>
      <c r="H16" s="245" t="s">
        <v>477</v>
      </c>
      <c r="I16" s="245" t="s">
        <v>170</v>
      </c>
      <c r="J16" s="245"/>
      <c r="K16" s="245" t="s">
        <v>483</v>
      </c>
      <c r="L16" s="245" t="s">
        <v>621</v>
      </c>
      <c r="M16" s="245"/>
    </row>
    <row r="17" spans="2:13" ht="10.15" customHeight="1">
      <c r="B17" s="253">
        <f t="shared" si="1"/>
        <v>12</v>
      </c>
      <c r="C17" s="254">
        <f t="shared" si="1"/>
        <v>42594</v>
      </c>
      <c r="D17" s="253">
        <f t="shared" si="0"/>
        <v>9</v>
      </c>
      <c r="E17" s="245" t="s">
        <v>113</v>
      </c>
      <c r="F17" s="245"/>
      <c r="G17" s="245" t="s">
        <v>524</v>
      </c>
      <c r="H17" s="245" t="s">
        <v>484</v>
      </c>
      <c r="I17" s="245" t="s">
        <v>166</v>
      </c>
      <c r="J17" s="245"/>
      <c r="K17" s="245" t="s">
        <v>485</v>
      </c>
      <c r="L17" s="245" t="s">
        <v>140</v>
      </c>
      <c r="M17" s="245"/>
    </row>
    <row r="18" spans="2:13" ht="10.15" customHeight="1">
      <c r="B18" s="253">
        <f t="shared" si="1"/>
        <v>13</v>
      </c>
      <c r="C18" s="254">
        <f t="shared" si="1"/>
        <v>42595</v>
      </c>
      <c r="D18" s="253">
        <f t="shared" si="0"/>
        <v>10</v>
      </c>
      <c r="E18" s="245" t="s">
        <v>114</v>
      </c>
      <c r="F18" s="245"/>
      <c r="G18" s="245" t="s">
        <v>385</v>
      </c>
      <c r="H18" s="245" t="s">
        <v>484</v>
      </c>
      <c r="I18" s="245" t="s">
        <v>164</v>
      </c>
      <c r="J18" s="245"/>
      <c r="K18" s="245" t="s">
        <v>699</v>
      </c>
      <c r="L18" s="245" t="s">
        <v>486</v>
      </c>
      <c r="M18" s="245"/>
    </row>
    <row r="19" spans="2:13" ht="10.15" customHeight="1">
      <c r="B19" s="261">
        <f t="shared" si="1"/>
        <v>14</v>
      </c>
      <c r="C19" s="263">
        <f t="shared" si="1"/>
        <v>42596</v>
      </c>
      <c r="D19" s="261">
        <f t="shared" si="0"/>
        <v>11</v>
      </c>
      <c r="E19" s="252" t="s">
        <v>115</v>
      </c>
      <c r="F19" s="252" t="s">
        <v>629</v>
      </c>
      <c r="G19" s="252" t="s">
        <v>383</v>
      </c>
      <c r="H19" s="252" t="s">
        <v>484</v>
      </c>
      <c r="I19" s="252" t="s">
        <v>162</v>
      </c>
      <c r="J19" s="252" t="s">
        <v>331</v>
      </c>
      <c r="K19" s="252" t="s">
        <v>749</v>
      </c>
      <c r="L19" s="252" t="s">
        <v>138</v>
      </c>
      <c r="M19" s="252" t="s">
        <v>605</v>
      </c>
    </row>
    <row r="20" spans="2:13" ht="10.15" customHeight="1">
      <c r="B20" s="253">
        <f t="shared" si="1"/>
        <v>15</v>
      </c>
      <c r="C20" s="254">
        <f t="shared" si="1"/>
        <v>42597</v>
      </c>
      <c r="D20" s="253">
        <f t="shared" si="0"/>
        <v>12</v>
      </c>
      <c r="E20" s="245" t="s">
        <v>116</v>
      </c>
      <c r="F20" s="245"/>
      <c r="G20" s="245" t="s">
        <v>733</v>
      </c>
      <c r="H20" s="245" t="s">
        <v>484</v>
      </c>
      <c r="I20" s="245" t="s">
        <v>159</v>
      </c>
      <c r="J20" s="245"/>
      <c r="K20" s="245" t="s">
        <v>757</v>
      </c>
      <c r="L20" s="245" t="s">
        <v>137</v>
      </c>
      <c r="M20" s="245"/>
    </row>
    <row r="21" spans="2:13" ht="10.15" customHeight="1">
      <c r="B21" s="253">
        <f t="shared" si="1"/>
        <v>16</v>
      </c>
      <c r="C21" s="254">
        <f t="shared" si="1"/>
        <v>42598</v>
      </c>
      <c r="D21" s="253">
        <f t="shared" si="0"/>
        <v>13</v>
      </c>
      <c r="E21" s="245" t="s">
        <v>117</v>
      </c>
      <c r="F21" s="245"/>
      <c r="G21" s="245" t="s">
        <v>526</v>
      </c>
      <c r="H21" s="245" t="s">
        <v>484</v>
      </c>
      <c r="I21" s="245" t="s">
        <v>157</v>
      </c>
      <c r="J21" s="245"/>
      <c r="K21" s="245" t="s">
        <v>648</v>
      </c>
      <c r="L21" s="245" t="s">
        <v>490</v>
      </c>
      <c r="M21" s="245"/>
    </row>
    <row r="22" spans="2:13" ht="10.15" customHeight="1">
      <c r="B22" s="253">
        <f t="shared" si="1"/>
        <v>17</v>
      </c>
      <c r="C22" s="254">
        <f t="shared" si="1"/>
        <v>42599</v>
      </c>
      <c r="D22" s="253">
        <f t="shared" si="0"/>
        <v>14</v>
      </c>
      <c r="E22" s="245" t="s">
        <v>46</v>
      </c>
      <c r="F22" s="245"/>
      <c r="G22" s="245" t="s">
        <v>380</v>
      </c>
      <c r="H22" s="245" t="s">
        <v>484</v>
      </c>
      <c r="I22" s="245" t="s">
        <v>283</v>
      </c>
      <c r="J22" s="245"/>
      <c r="K22" s="245" t="s">
        <v>646</v>
      </c>
      <c r="L22" s="245" t="s">
        <v>647</v>
      </c>
      <c r="M22" s="245"/>
    </row>
    <row r="23" spans="2:13" ht="10.15" customHeight="1">
      <c r="B23" s="253">
        <f t="shared" si="1"/>
        <v>18</v>
      </c>
      <c r="C23" s="254">
        <f t="shared" si="1"/>
        <v>42600</v>
      </c>
      <c r="D23" s="253">
        <f t="shared" si="0"/>
        <v>15</v>
      </c>
      <c r="E23" s="245" t="s">
        <v>118</v>
      </c>
      <c r="F23" s="245"/>
      <c r="G23" s="245" t="s">
        <v>527</v>
      </c>
      <c r="H23" s="245" t="s">
        <v>491</v>
      </c>
      <c r="I23" s="245" t="s">
        <v>153</v>
      </c>
      <c r="J23" s="245"/>
      <c r="K23" s="245" t="s">
        <v>747</v>
      </c>
      <c r="L23" s="245" t="s">
        <v>645</v>
      </c>
      <c r="M23" s="245"/>
    </row>
    <row r="24" spans="2:13" ht="10.15" customHeight="1">
      <c r="B24" s="253">
        <f t="shared" ref="B24:C36" si="2">B23+1</f>
        <v>19</v>
      </c>
      <c r="C24" s="254">
        <f t="shared" si="2"/>
        <v>42601</v>
      </c>
      <c r="D24" s="253">
        <f t="shared" si="0"/>
        <v>16</v>
      </c>
      <c r="E24" s="245" t="s">
        <v>119</v>
      </c>
      <c r="F24" s="245"/>
      <c r="G24" s="245" t="s">
        <v>376</v>
      </c>
      <c r="H24" s="245" t="s">
        <v>491</v>
      </c>
      <c r="I24" s="245" t="s">
        <v>151</v>
      </c>
      <c r="J24" s="245"/>
      <c r="K24" s="245" t="s">
        <v>758</v>
      </c>
      <c r="L24" s="245" t="s">
        <v>495</v>
      </c>
      <c r="M24" s="245"/>
    </row>
    <row r="25" spans="2:13" ht="10.15" customHeight="1">
      <c r="B25" s="253">
        <f t="shared" si="2"/>
        <v>20</v>
      </c>
      <c r="C25" s="254">
        <f t="shared" si="2"/>
        <v>42602</v>
      </c>
      <c r="D25" s="253">
        <f t="shared" si="0"/>
        <v>17</v>
      </c>
      <c r="E25" s="245" t="s">
        <v>120</v>
      </c>
      <c r="F25" s="245"/>
      <c r="G25" s="245" t="s">
        <v>374</v>
      </c>
      <c r="H25" s="245" t="s">
        <v>491</v>
      </c>
      <c r="I25" s="245" t="s">
        <v>289</v>
      </c>
      <c r="J25" s="245"/>
      <c r="K25" s="245" t="s">
        <v>643</v>
      </c>
      <c r="L25" s="245" t="s">
        <v>497</v>
      </c>
      <c r="M25" s="245"/>
    </row>
    <row r="26" spans="2:13" ht="10.15" customHeight="1">
      <c r="B26" s="295">
        <f t="shared" si="2"/>
        <v>21</v>
      </c>
      <c r="C26" s="307">
        <f t="shared" si="2"/>
        <v>42603</v>
      </c>
      <c r="D26" s="295">
        <f t="shared" si="0"/>
        <v>18</v>
      </c>
      <c r="E26" s="252" t="s">
        <v>43</v>
      </c>
      <c r="F26" s="252" t="s">
        <v>629</v>
      </c>
      <c r="G26" s="252" t="s">
        <v>655</v>
      </c>
      <c r="H26" s="252" t="s">
        <v>491</v>
      </c>
      <c r="I26" s="252" t="s">
        <v>275</v>
      </c>
      <c r="J26" s="252" t="s">
        <v>330</v>
      </c>
      <c r="K26" s="252" t="s">
        <v>641</v>
      </c>
      <c r="L26" s="252" t="s">
        <v>642</v>
      </c>
      <c r="M26" s="252" t="s">
        <v>606</v>
      </c>
    </row>
    <row r="27" spans="2:13" ht="10.15" customHeight="1">
      <c r="B27" s="253">
        <f t="shared" si="2"/>
        <v>22</v>
      </c>
      <c r="C27" s="254">
        <f t="shared" si="2"/>
        <v>42604</v>
      </c>
      <c r="D27" s="253">
        <f t="shared" si="0"/>
        <v>19</v>
      </c>
      <c r="E27" s="245" t="s">
        <v>42</v>
      </c>
      <c r="F27" s="245"/>
      <c r="G27" s="245" t="s">
        <v>529</v>
      </c>
      <c r="H27" s="245" t="s">
        <v>499</v>
      </c>
      <c r="I27" s="245" t="s">
        <v>271</v>
      </c>
      <c r="J27" s="245"/>
      <c r="K27" s="245" t="s">
        <v>746</v>
      </c>
      <c r="L27" s="245" t="s">
        <v>640</v>
      </c>
      <c r="M27" s="245"/>
    </row>
    <row r="28" spans="2:13" ht="10.15" customHeight="1">
      <c r="B28" s="253">
        <f t="shared" si="2"/>
        <v>23</v>
      </c>
      <c r="C28" s="254">
        <f t="shared" si="2"/>
        <v>42605</v>
      </c>
      <c r="D28" s="253">
        <f t="shared" si="0"/>
        <v>20</v>
      </c>
      <c r="E28" s="245" t="s">
        <v>121</v>
      </c>
      <c r="F28" s="245"/>
      <c r="G28" s="245" t="s">
        <v>530</v>
      </c>
      <c r="H28" s="245" t="s">
        <v>499</v>
      </c>
      <c r="I28" s="245" t="s">
        <v>296</v>
      </c>
      <c r="J28" s="245"/>
      <c r="K28" s="245" t="s">
        <v>759</v>
      </c>
      <c r="L28" s="245" t="s">
        <v>639</v>
      </c>
      <c r="M28" s="245"/>
    </row>
    <row r="29" spans="2:13" ht="10.15" customHeight="1">
      <c r="B29" s="253">
        <f t="shared" si="2"/>
        <v>24</v>
      </c>
      <c r="C29" s="254">
        <f t="shared" si="2"/>
        <v>42606</v>
      </c>
      <c r="D29" s="253">
        <f t="shared" si="0"/>
        <v>21</v>
      </c>
      <c r="E29" s="245" t="s">
        <v>122</v>
      </c>
      <c r="F29" s="245"/>
      <c r="G29" s="245" t="s">
        <v>368</v>
      </c>
      <c r="H29" s="245" t="s">
        <v>499</v>
      </c>
      <c r="I29" s="245" t="s">
        <v>267</v>
      </c>
      <c r="J29" s="245"/>
      <c r="K29" s="245" t="s">
        <v>638</v>
      </c>
      <c r="L29" s="245" t="s">
        <v>504</v>
      </c>
      <c r="M29" s="245"/>
    </row>
    <row r="30" spans="2:13" ht="10.15" customHeight="1">
      <c r="B30" s="253">
        <f t="shared" si="2"/>
        <v>25</v>
      </c>
      <c r="C30" s="254">
        <f t="shared" si="2"/>
        <v>42607</v>
      </c>
      <c r="D30" s="253">
        <f t="shared" si="0"/>
        <v>22</v>
      </c>
      <c r="E30" s="245" t="s">
        <v>40</v>
      </c>
      <c r="F30" s="245"/>
      <c r="G30" s="245" t="s">
        <v>366</v>
      </c>
      <c r="H30" s="245" t="s">
        <v>499</v>
      </c>
      <c r="I30" s="245" t="s">
        <v>506</v>
      </c>
      <c r="J30" s="245"/>
      <c r="K30" s="245" t="s">
        <v>637</v>
      </c>
      <c r="L30" s="245" t="s">
        <v>507</v>
      </c>
      <c r="M30" s="245"/>
    </row>
    <row r="31" spans="2:13" ht="10.15" customHeight="1">
      <c r="B31" s="253">
        <f t="shared" si="2"/>
        <v>26</v>
      </c>
      <c r="C31" s="254">
        <f t="shared" si="2"/>
        <v>42608</v>
      </c>
      <c r="D31" s="253">
        <f t="shared" si="0"/>
        <v>23</v>
      </c>
      <c r="E31" s="245" t="s">
        <v>39</v>
      </c>
      <c r="F31" s="245"/>
      <c r="G31" s="245" t="s">
        <v>653</v>
      </c>
      <c r="H31" s="245" t="s">
        <v>505</v>
      </c>
      <c r="I31" s="245" t="s">
        <v>263</v>
      </c>
      <c r="J31" s="245"/>
      <c r="K31" s="245" t="s">
        <v>189</v>
      </c>
      <c r="L31" s="245" t="s">
        <v>508</v>
      </c>
      <c r="M31" s="245"/>
    </row>
    <row r="32" spans="2:13" ht="10.15" customHeight="1">
      <c r="B32" s="253">
        <f t="shared" si="2"/>
        <v>27</v>
      </c>
      <c r="C32" s="254">
        <f t="shared" si="2"/>
        <v>42609</v>
      </c>
      <c r="D32" s="253">
        <f t="shared" si="0"/>
        <v>24</v>
      </c>
      <c r="E32" s="245" t="s">
        <v>38</v>
      </c>
      <c r="F32" s="245"/>
      <c r="G32" s="245" t="s">
        <v>531</v>
      </c>
      <c r="H32" s="245" t="s">
        <v>505</v>
      </c>
      <c r="I32" s="245" t="s">
        <v>307</v>
      </c>
      <c r="J32" s="245"/>
      <c r="K32" s="245" t="s">
        <v>185</v>
      </c>
      <c r="L32" s="245" t="s">
        <v>509</v>
      </c>
      <c r="M32" s="245"/>
    </row>
    <row r="33" spans="2:13" ht="10.15" customHeight="1">
      <c r="B33" s="261">
        <f t="shared" si="2"/>
        <v>28</v>
      </c>
      <c r="C33" s="263">
        <f t="shared" si="2"/>
        <v>42610</v>
      </c>
      <c r="D33" s="261">
        <f t="shared" si="0"/>
        <v>25</v>
      </c>
      <c r="E33" s="252" t="s">
        <v>342</v>
      </c>
      <c r="F33" s="252" t="s">
        <v>462</v>
      </c>
      <c r="G33" s="252" t="s">
        <v>362</v>
      </c>
      <c r="H33" s="252" t="s">
        <v>505</v>
      </c>
      <c r="I33" s="252" t="s">
        <v>259</v>
      </c>
      <c r="J33" s="252" t="s">
        <v>330</v>
      </c>
      <c r="K33" s="252" t="s">
        <v>182</v>
      </c>
      <c r="L33" s="252" t="s">
        <v>634</v>
      </c>
      <c r="M33" s="252" t="s">
        <v>607</v>
      </c>
    </row>
    <row r="34" spans="2:13" ht="10.15" customHeight="1">
      <c r="B34" s="253">
        <f t="shared" si="2"/>
        <v>29</v>
      </c>
      <c r="C34" s="254">
        <f t="shared" si="2"/>
        <v>42611</v>
      </c>
      <c r="D34" s="253">
        <f t="shared" si="0"/>
        <v>26</v>
      </c>
      <c r="E34" s="245" t="s">
        <v>37</v>
      </c>
      <c r="F34" s="245"/>
      <c r="G34" s="245" t="s">
        <v>360</v>
      </c>
      <c r="H34" s="245" t="s">
        <v>510</v>
      </c>
      <c r="I34" s="245" t="s">
        <v>314</v>
      </c>
      <c r="J34" s="245"/>
      <c r="K34" s="245" t="s">
        <v>178</v>
      </c>
      <c r="L34" s="245" t="s">
        <v>745</v>
      </c>
      <c r="M34" s="245"/>
    </row>
    <row r="35" spans="2:13" ht="10.15" customHeight="1">
      <c r="B35" s="253">
        <f t="shared" si="2"/>
        <v>30</v>
      </c>
      <c r="C35" s="254">
        <f t="shared" si="2"/>
        <v>42612</v>
      </c>
      <c r="D35" s="253">
        <f t="shared" si="0"/>
        <v>27</v>
      </c>
      <c r="E35" s="245" t="s">
        <v>36</v>
      </c>
      <c r="F35" s="245"/>
      <c r="G35" s="245" t="s">
        <v>659</v>
      </c>
      <c r="H35" s="245" t="s">
        <v>510</v>
      </c>
      <c r="I35" s="245" t="s">
        <v>255</v>
      </c>
      <c r="J35" s="245"/>
      <c r="K35" s="245" t="s">
        <v>175</v>
      </c>
      <c r="L35" s="245" t="s">
        <v>633</v>
      </c>
      <c r="M35" s="245"/>
    </row>
    <row r="36" spans="2:13" ht="10.15" customHeight="1">
      <c r="B36" s="253">
        <f t="shared" si="2"/>
        <v>31</v>
      </c>
      <c r="C36" s="254">
        <f t="shared" si="2"/>
        <v>42613</v>
      </c>
      <c r="D36" s="253">
        <f t="shared" si="0"/>
        <v>28</v>
      </c>
      <c r="E36" s="245" t="s">
        <v>36</v>
      </c>
      <c r="F36" s="245"/>
      <c r="G36" s="245" t="s">
        <v>358</v>
      </c>
      <c r="H36" s="245" t="s">
        <v>510</v>
      </c>
      <c r="I36" s="245" t="s">
        <v>216</v>
      </c>
      <c r="J36" s="245"/>
      <c r="K36" s="245" t="s">
        <v>171</v>
      </c>
      <c r="L36" s="245" t="s">
        <v>743</v>
      </c>
      <c r="M36" s="245"/>
    </row>
    <row r="37" spans="2:13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41" customFormat="1" ht="12.2" customHeight="1">
      <c r="B39" s="58"/>
      <c r="C39" s="40" t="s">
        <v>24</v>
      </c>
      <c r="D39" s="42"/>
      <c r="E39" s="43"/>
      <c r="F39" s="43"/>
      <c r="G39" s="44"/>
      <c r="H39" s="45"/>
      <c r="I39" s="42"/>
      <c r="J39" s="45"/>
      <c r="K39" s="44"/>
      <c r="L39" s="44"/>
      <c r="M39" s="59"/>
    </row>
    <row r="40" spans="2:13" s="41" customFormat="1" ht="12.2" customHeight="1">
      <c r="B40" s="58"/>
      <c r="C40" s="45" t="s">
        <v>932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58"/>
      <c r="C41" s="45" t="s">
        <v>933</v>
      </c>
      <c r="E41" s="43"/>
      <c r="F41" s="43"/>
      <c r="G41" s="44"/>
      <c r="H41" s="44"/>
      <c r="I41" s="44"/>
      <c r="J41" s="44"/>
      <c r="K41" s="44"/>
      <c r="L41" s="44"/>
      <c r="M41" s="60" t="s">
        <v>793</v>
      </c>
    </row>
    <row r="42" spans="2:13" s="42" customFormat="1" ht="5.0999999999999996" customHeight="1">
      <c r="B42" s="81"/>
      <c r="C42" s="82"/>
      <c r="D42" s="83"/>
      <c r="E42" s="84"/>
      <c r="F42" s="84"/>
      <c r="G42" s="39"/>
      <c r="H42" s="39"/>
      <c r="I42" s="39"/>
      <c r="J42" s="39"/>
      <c r="K42" s="39"/>
      <c r="L42" s="85"/>
      <c r="M42" s="86"/>
    </row>
    <row r="43" spans="2:13" s="42" customFormat="1" ht="12.75">
      <c r="E43" s="43"/>
      <c r="F43" s="43"/>
      <c r="G43" s="44"/>
      <c r="H43" s="52"/>
      <c r="I43" s="44"/>
      <c r="J43" s="44"/>
      <c r="K43" s="44"/>
      <c r="L43" s="53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M42"/>
  <sheetViews>
    <sheetView showGridLines="0" topLeftCell="A9" zoomScale="110" zoomScaleNormal="110" workbookViewId="0">
      <selection activeCell="C39" sqref="C39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98" t="s">
        <v>19</v>
      </c>
      <c r="C2" s="399"/>
      <c r="D2" s="400"/>
      <c r="E2" s="380" t="s">
        <v>889</v>
      </c>
      <c r="F2" s="381"/>
      <c r="G2" s="384" t="s">
        <v>899</v>
      </c>
      <c r="H2" s="384"/>
      <c r="I2" s="384"/>
      <c r="J2" s="384"/>
      <c r="K2" s="384"/>
      <c r="L2" s="384"/>
      <c r="M2" s="385"/>
    </row>
    <row r="3" spans="2:13" ht="15" customHeight="1">
      <c r="B3" s="401"/>
      <c r="C3" s="402"/>
      <c r="D3" s="403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404"/>
      <c r="C4" s="405"/>
      <c r="D4" s="406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71" t="s">
        <v>0</v>
      </c>
      <c r="C5" s="293" t="s">
        <v>3</v>
      </c>
      <c r="D5" s="271" t="s">
        <v>1</v>
      </c>
      <c r="E5" s="294" t="s">
        <v>5</v>
      </c>
      <c r="F5" s="294" t="s">
        <v>6</v>
      </c>
      <c r="G5" s="295" t="s">
        <v>7</v>
      </c>
      <c r="H5" s="295" t="s">
        <v>5</v>
      </c>
      <c r="I5" s="295" t="s">
        <v>5</v>
      </c>
      <c r="J5" s="295" t="s">
        <v>6</v>
      </c>
      <c r="K5" s="261" t="s">
        <v>783</v>
      </c>
      <c r="L5" s="295" t="s">
        <v>5</v>
      </c>
      <c r="M5" s="295" t="s">
        <v>6</v>
      </c>
    </row>
    <row r="6" spans="2:13" ht="10.15" customHeight="1">
      <c r="B6" s="253">
        <v>1</v>
      </c>
      <c r="C6" s="254">
        <v>42614</v>
      </c>
      <c r="D6" s="253">
        <v>29</v>
      </c>
      <c r="E6" s="245" t="s">
        <v>124</v>
      </c>
      <c r="F6" s="245" t="s">
        <v>462</v>
      </c>
      <c r="G6" s="245" t="s">
        <v>652</v>
      </c>
      <c r="H6" s="245" t="s">
        <v>427</v>
      </c>
      <c r="I6" s="245" t="s">
        <v>213</v>
      </c>
      <c r="J6" s="245" t="s">
        <v>330</v>
      </c>
      <c r="K6" s="245" t="s">
        <v>167</v>
      </c>
      <c r="L6" s="245" t="s">
        <v>428</v>
      </c>
      <c r="M6" s="245" t="s">
        <v>607</v>
      </c>
    </row>
    <row r="7" spans="2:13" ht="10.15" customHeight="1">
      <c r="B7" s="266">
        <f>B6+1</f>
        <v>2</v>
      </c>
      <c r="C7" s="265">
        <f>C6+1</f>
        <v>42615</v>
      </c>
      <c r="D7" s="266">
        <v>1</v>
      </c>
      <c r="E7" s="245" t="s">
        <v>125</v>
      </c>
      <c r="F7" s="245"/>
      <c r="G7" s="245" t="s">
        <v>404</v>
      </c>
      <c r="H7" s="245" t="s">
        <v>427</v>
      </c>
      <c r="I7" s="245" t="s">
        <v>205</v>
      </c>
      <c r="J7" s="245"/>
      <c r="K7" s="245" t="s">
        <v>163</v>
      </c>
      <c r="L7" s="245" t="s">
        <v>429</v>
      </c>
      <c r="M7" s="245"/>
    </row>
    <row r="8" spans="2:13" ht="10.15" customHeight="1">
      <c r="B8" s="253">
        <f t="shared" ref="B8:D23" si="0">B7+1</f>
        <v>3</v>
      </c>
      <c r="C8" s="254">
        <f t="shared" si="0"/>
        <v>42616</v>
      </c>
      <c r="D8" s="253">
        <f t="shared" si="0"/>
        <v>2</v>
      </c>
      <c r="E8" s="245" t="s">
        <v>35</v>
      </c>
      <c r="F8" s="245"/>
      <c r="G8" s="245" t="s">
        <v>354</v>
      </c>
      <c r="H8" s="245" t="s">
        <v>427</v>
      </c>
      <c r="I8" s="245" t="s">
        <v>204</v>
      </c>
      <c r="J8" s="245"/>
      <c r="K8" s="245" t="s">
        <v>400</v>
      </c>
      <c r="L8" s="245" t="s">
        <v>430</v>
      </c>
      <c r="M8" s="245"/>
    </row>
    <row r="9" spans="2:13" ht="10.15" customHeight="1">
      <c r="B9" s="261">
        <f t="shared" si="0"/>
        <v>4</v>
      </c>
      <c r="C9" s="263">
        <f t="shared" si="0"/>
        <v>42617</v>
      </c>
      <c r="D9" s="261">
        <f t="shared" si="0"/>
        <v>3</v>
      </c>
      <c r="E9" s="252" t="s">
        <v>334</v>
      </c>
      <c r="F9" s="252" t="s">
        <v>464</v>
      </c>
      <c r="G9" s="252" t="s">
        <v>352</v>
      </c>
      <c r="H9" s="252" t="s">
        <v>431</v>
      </c>
      <c r="I9" s="252" t="s">
        <v>195</v>
      </c>
      <c r="J9" s="252" t="s">
        <v>329</v>
      </c>
      <c r="K9" s="252" t="s">
        <v>156</v>
      </c>
      <c r="L9" s="252" t="s">
        <v>432</v>
      </c>
      <c r="M9" s="252" t="s">
        <v>463</v>
      </c>
    </row>
    <row r="10" spans="2:13" ht="10.15" customHeight="1">
      <c r="B10" s="253">
        <f t="shared" si="0"/>
        <v>5</v>
      </c>
      <c r="C10" s="254">
        <f t="shared" si="0"/>
        <v>42618</v>
      </c>
      <c r="D10" s="253">
        <f t="shared" si="0"/>
        <v>4</v>
      </c>
      <c r="E10" s="245" t="s">
        <v>127</v>
      </c>
      <c r="F10" s="245"/>
      <c r="G10" s="245" t="s">
        <v>349</v>
      </c>
      <c r="H10" s="245" t="s">
        <v>431</v>
      </c>
      <c r="I10" s="245" t="s">
        <v>198</v>
      </c>
      <c r="J10" s="245"/>
      <c r="K10" s="245" t="s">
        <v>630</v>
      </c>
      <c r="L10" s="245" t="s">
        <v>433</v>
      </c>
      <c r="M10" s="245"/>
    </row>
    <row r="11" spans="2:13" ht="10.15" customHeight="1">
      <c r="B11" s="253">
        <f t="shared" si="0"/>
        <v>6</v>
      </c>
      <c r="C11" s="254">
        <f t="shared" si="0"/>
        <v>42619</v>
      </c>
      <c r="D11" s="253">
        <f t="shared" si="0"/>
        <v>5</v>
      </c>
      <c r="E11" s="245" t="s">
        <v>128</v>
      </c>
      <c r="F11" s="245"/>
      <c r="G11" s="245" t="s">
        <v>650</v>
      </c>
      <c r="H11" s="245" t="s">
        <v>431</v>
      </c>
      <c r="I11" s="245" t="s">
        <v>434</v>
      </c>
      <c r="J11" s="245"/>
      <c r="K11" s="245" t="s">
        <v>278</v>
      </c>
      <c r="L11" s="245" t="s">
        <v>435</v>
      </c>
      <c r="M11" s="245"/>
    </row>
    <row r="12" spans="2:13" ht="10.15" customHeight="1">
      <c r="B12" s="253">
        <f t="shared" si="0"/>
        <v>7</v>
      </c>
      <c r="C12" s="254">
        <f t="shared" si="0"/>
        <v>42620</v>
      </c>
      <c r="D12" s="253">
        <f t="shared" si="0"/>
        <v>6</v>
      </c>
      <c r="E12" s="245" t="s">
        <v>32</v>
      </c>
      <c r="F12" s="245"/>
      <c r="G12" s="245" t="s">
        <v>406</v>
      </c>
      <c r="H12" s="245" t="s">
        <v>436</v>
      </c>
      <c r="I12" s="245" t="s">
        <v>242</v>
      </c>
      <c r="J12" s="245"/>
      <c r="K12" s="245" t="s">
        <v>274</v>
      </c>
      <c r="L12" s="245" t="s">
        <v>437</v>
      </c>
      <c r="M12" s="245"/>
    </row>
    <row r="13" spans="2:13" ht="10.15" customHeight="1">
      <c r="B13" s="253">
        <f t="shared" si="0"/>
        <v>8</v>
      </c>
      <c r="C13" s="254">
        <f t="shared" si="0"/>
        <v>42621</v>
      </c>
      <c r="D13" s="253">
        <f t="shared" si="0"/>
        <v>7</v>
      </c>
      <c r="E13" s="245" t="s">
        <v>31</v>
      </c>
      <c r="F13" s="245"/>
      <c r="G13" s="245" t="s">
        <v>343</v>
      </c>
      <c r="H13" s="245" t="s">
        <v>436</v>
      </c>
      <c r="I13" s="245" t="s">
        <v>240</v>
      </c>
      <c r="J13" s="245"/>
      <c r="K13" s="245" t="s">
        <v>438</v>
      </c>
      <c r="L13" s="245" t="s">
        <v>439</v>
      </c>
      <c r="M13" s="245"/>
    </row>
    <row r="14" spans="2:13" ht="10.15" customHeight="1">
      <c r="B14" s="253">
        <f t="shared" si="0"/>
        <v>9</v>
      </c>
      <c r="C14" s="254">
        <f t="shared" si="0"/>
        <v>42622</v>
      </c>
      <c r="D14" s="253">
        <f t="shared" si="0"/>
        <v>8</v>
      </c>
      <c r="E14" s="245" t="s">
        <v>740</v>
      </c>
      <c r="F14" s="245"/>
      <c r="G14" s="245" t="s">
        <v>340</v>
      </c>
      <c r="H14" s="245" t="s">
        <v>436</v>
      </c>
      <c r="I14" s="245" t="s">
        <v>238</v>
      </c>
      <c r="J14" s="245"/>
      <c r="K14" s="245" t="s">
        <v>268</v>
      </c>
      <c r="L14" s="245" t="s">
        <v>441</v>
      </c>
      <c r="M14" s="245"/>
    </row>
    <row r="15" spans="2:13" ht="10.15" customHeight="1">
      <c r="B15" s="253">
        <f t="shared" si="0"/>
        <v>10</v>
      </c>
      <c r="C15" s="254">
        <f t="shared" si="0"/>
        <v>42623</v>
      </c>
      <c r="D15" s="253">
        <f t="shared" si="0"/>
        <v>9</v>
      </c>
      <c r="E15" s="245" t="s">
        <v>30</v>
      </c>
      <c r="F15" s="245"/>
      <c r="G15" s="245" t="s">
        <v>760</v>
      </c>
      <c r="H15" s="245" t="s">
        <v>442</v>
      </c>
      <c r="I15" s="245" t="s">
        <v>236</v>
      </c>
      <c r="J15" s="245"/>
      <c r="K15" s="245" t="s">
        <v>266</v>
      </c>
      <c r="L15" s="245" t="s">
        <v>443</v>
      </c>
      <c r="M15" s="245"/>
    </row>
    <row r="16" spans="2:13" ht="10.15" customHeight="1">
      <c r="B16" s="261">
        <f t="shared" si="0"/>
        <v>11</v>
      </c>
      <c r="C16" s="263">
        <f t="shared" si="0"/>
        <v>42624</v>
      </c>
      <c r="D16" s="261">
        <f t="shared" si="0"/>
        <v>10</v>
      </c>
      <c r="E16" s="252" t="s">
        <v>29</v>
      </c>
      <c r="F16" s="252" t="s">
        <v>466</v>
      </c>
      <c r="G16" s="252" t="s">
        <v>339</v>
      </c>
      <c r="H16" s="252" t="s">
        <v>442</v>
      </c>
      <c r="I16" s="252" t="s">
        <v>234</v>
      </c>
      <c r="J16" s="252" t="s">
        <v>403</v>
      </c>
      <c r="K16" s="252" t="s">
        <v>397</v>
      </c>
      <c r="L16" s="252" t="s">
        <v>444</v>
      </c>
      <c r="M16" s="252" t="s">
        <v>465</v>
      </c>
    </row>
    <row r="17" spans="2:13" ht="10.15" customHeight="1">
      <c r="B17" s="253">
        <f t="shared" si="0"/>
        <v>12</v>
      </c>
      <c r="C17" s="254">
        <f t="shared" si="0"/>
        <v>42625</v>
      </c>
      <c r="D17" s="253">
        <f t="shared" si="0"/>
        <v>11</v>
      </c>
      <c r="E17" s="245" t="s">
        <v>131</v>
      </c>
      <c r="F17" s="245"/>
      <c r="G17" s="245" t="s">
        <v>649</v>
      </c>
      <c r="H17" s="245" t="s">
        <v>442</v>
      </c>
      <c r="I17" s="245" t="s">
        <v>424</v>
      </c>
      <c r="J17" s="245"/>
      <c r="K17" s="245" t="s">
        <v>396</v>
      </c>
      <c r="L17" s="245" t="s">
        <v>445</v>
      </c>
      <c r="M17" s="245"/>
    </row>
    <row r="18" spans="2:13" ht="10.15" customHeight="1">
      <c r="B18" s="253">
        <f t="shared" si="0"/>
        <v>13</v>
      </c>
      <c r="C18" s="254">
        <f t="shared" si="0"/>
        <v>42626</v>
      </c>
      <c r="D18" s="253">
        <f t="shared" si="0"/>
        <v>12</v>
      </c>
      <c r="E18" s="245" t="s">
        <v>132</v>
      </c>
      <c r="F18" s="245"/>
      <c r="G18" s="245" t="s">
        <v>408</v>
      </c>
      <c r="H18" s="245" t="s">
        <v>446</v>
      </c>
      <c r="I18" s="245" t="s">
        <v>422</v>
      </c>
      <c r="J18" s="245"/>
      <c r="K18" s="245" t="s">
        <v>395</v>
      </c>
      <c r="L18" s="245" t="s">
        <v>447</v>
      </c>
      <c r="M18" s="245"/>
    </row>
    <row r="19" spans="2:13" ht="10.15" customHeight="1">
      <c r="B19" s="253">
        <f t="shared" si="0"/>
        <v>14</v>
      </c>
      <c r="C19" s="254">
        <f t="shared" si="0"/>
        <v>42627</v>
      </c>
      <c r="D19" s="253">
        <f t="shared" si="0"/>
        <v>13</v>
      </c>
      <c r="E19" s="245" t="s">
        <v>27</v>
      </c>
      <c r="F19" s="245"/>
      <c r="G19" s="245" t="s">
        <v>409</v>
      </c>
      <c r="H19" s="245" t="s">
        <v>446</v>
      </c>
      <c r="I19" s="245" t="s">
        <v>227</v>
      </c>
      <c r="J19" s="245"/>
      <c r="K19" s="245" t="s">
        <v>254</v>
      </c>
      <c r="L19" s="245" t="s">
        <v>448</v>
      </c>
      <c r="M19" s="245"/>
    </row>
    <row r="20" spans="2:13" ht="10.15" customHeight="1">
      <c r="B20" s="253">
        <f t="shared" si="0"/>
        <v>15</v>
      </c>
      <c r="C20" s="254">
        <f t="shared" si="0"/>
        <v>42628</v>
      </c>
      <c r="D20" s="253">
        <f t="shared" si="0"/>
        <v>14</v>
      </c>
      <c r="E20" s="245" t="s">
        <v>458</v>
      </c>
      <c r="F20" s="245"/>
      <c r="G20" s="245" t="s">
        <v>336</v>
      </c>
      <c r="H20" s="245" t="s">
        <v>446</v>
      </c>
      <c r="I20" s="245" t="s">
        <v>419</v>
      </c>
      <c r="J20" s="245"/>
      <c r="K20" s="245" t="s">
        <v>393</v>
      </c>
      <c r="L20" s="245" t="s">
        <v>449</v>
      </c>
      <c r="M20" s="245"/>
    </row>
    <row r="21" spans="2:13" ht="10.15" customHeight="1">
      <c r="B21" s="253">
        <f t="shared" si="0"/>
        <v>16</v>
      </c>
      <c r="C21" s="254">
        <f t="shared" si="0"/>
        <v>42629</v>
      </c>
      <c r="D21" s="253">
        <f t="shared" si="0"/>
        <v>15</v>
      </c>
      <c r="E21" s="245" t="s">
        <v>457</v>
      </c>
      <c r="F21" s="245"/>
      <c r="G21" s="245" t="s">
        <v>335</v>
      </c>
      <c r="H21" s="245" t="s">
        <v>450</v>
      </c>
      <c r="I21" s="245" t="s">
        <v>401</v>
      </c>
      <c r="J21" s="245"/>
      <c r="K21" s="245" t="s">
        <v>251</v>
      </c>
      <c r="L21" s="245" t="s">
        <v>451</v>
      </c>
      <c r="M21" s="245"/>
    </row>
    <row r="22" spans="2:13" ht="10.15" customHeight="1">
      <c r="B22" s="253">
        <f t="shared" si="0"/>
        <v>17</v>
      </c>
      <c r="C22" s="254">
        <f t="shared" si="0"/>
        <v>42630</v>
      </c>
      <c r="D22" s="253">
        <f t="shared" si="0"/>
        <v>16</v>
      </c>
      <c r="E22" s="245" t="s">
        <v>456</v>
      </c>
      <c r="F22" s="245"/>
      <c r="G22" s="245" t="s">
        <v>761</v>
      </c>
      <c r="H22" s="245" t="s">
        <v>450</v>
      </c>
      <c r="I22" s="245" t="s">
        <v>414</v>
      </c>
      <c r="J22" s="245"/>
      <c r="K22" s="245" t="s">
        <v>249</v>
      </c>
      <c r="L22" s="245" t="s">
        <v>453</v>
      </c>
      <c r="M22" s="245"/>
    </row>
    <row r="23" spans="2:13" ht="10.15" customHeight="1">
      <c r="B23" s="261">
        <f t="shared" si="0"/>
        <v>18</v>
      </c>
      <c r="C23" s="263">
        <f t="shared" si="0"/>
        <v>42631</v>
      </c>
      <c r="D23" s="261">
        <f t="shared" si="0"/>
        <v>17</v>
      </c>
      <c r="E23" s="252" t="s">
        <v>136</v>
      </c>
      <c r="F23" s="252" t="s">
        <v>403</v>
      </c>
      <c r="G23" s="252" t="s">
        <v>333</v>
      </c>
      <c r="H23" s="252" t="s">
        <v>450</v>
      </c>
      <c r="I23" s="252" t="s">
        <v>412</v>
      </c>
      <c r="J23" s="252" t="s">
        <v>466</v>
      </c>
      <c r="K23" s="252" t="s">
        <v>248</v>
      </c>
      <c r="L23" s="252" t="s">
        <v>454</v>
      </c>
      <c r="M23" s="252" t="s">
        <v>467</v>
      </c>
    </row>
    <row r="24" spans="2:13" ht="10.15" customHeight="1">
      <c r="B24" s="253">
        <f t="shared" ref="B24:D35" si="1">B23+1</f>
        <v>19</v>
      </c>
      <c r="C24" s="254">
        <f t="shared" si="1"/>
        <v>42632</v>
      </c>
      <c r="D24" s="253">
        <f t="shared" si="1"/>
        <v>18</v>
      </c>
      <c r="E24" s="245" t="s">
        <v>411</v>
      </c>
      <c r="F24" s="245"/>
      <c r="G24" s="245" t="s">
        <v>657</v>
      </c>
      <c r="H24" s="245" t="s">
        <v>455</v>
      </c>
      <c r="I24" s="245" t="s">
        <v>411</v>
      </c>
      <c r="J24" s="245"/>
      <c r="K24" s="245" t="s">
        <v>245</v>
      </c>
      <c r="L24" s="245" t="s">
        <v>762</v>
      </c>
      <c r="M24" s="245"/>
    </row>
    <row r="25" spans="2:13" ht="10.15" customHeight="1">
      <c r="B25" s="266">
        <f t="shared" si="1"/>
        <v>20</v>
      </c>
      <c r="C25" s="265">
        <f t="shared" si="1"/>
        <v>42633</v>
      </c>
      <c r="D25" s="266">
        <f t="shared" si="1"/>
        <v>19</v>
      </c>
      <c r="E25" s="245" t="s">
        <v>661</v>
      </c>
      <c r="F25" s="245"/>
      <c r="G25" s="245" t="s">
        <v>413</v>
      </c>
      <c r="H25" s="245" t="s">
        <v>455</v>
      </c>
      <c r="I25" s="245" t="s">
        <v>136</v>
      </c>
      <c r="J25" s="245"/>
      <c r="K25" s="245" t="s">
        <v>243</v>
      </c>
      <c r="L25" s="245" t="s">
        <v>763</v>
      </c>
      <c r="M25" s="245"/>
    </row>
    <row r="26" spans="2:13" ht="10.15" customHeight="1">
      <c r="B26" s="253">
        <f t="shared" si="1"/>
        <v>21</v>
      </c>
      <c r="C26" s="254">
        <f t="shared" si="1"/>
        <v>42634</v>
      </c>
      <c r="D26" s="253">
        <f t="shared" si="1"/>
        <v>20</v>
      </c>
      <c r="E26" s="245" t="s">
        <v>452</v>
      </c>
      <c r="F26" s="245"/>
      <c r="G26" s="245" t="s">
        <v>461</v>
      </c>
      <c r="H26" s="262" t="s">
        <v>455</v>
      </c>
      <c r="I26" s="245" t="s">
        <v>456</v>
      </c>
      <c r="J26" s="245"/>
      <c r="K26" s="245" t="s">
        <v>388</v>
      </c>
      <c r="L26" s="245" t="s">
        <v>764</v>
      </c>
      <c r="M26" s="245"/>
    </row>
    <row r="27" spans="2:13" ht="10.15" customHeight="1">
      <c r="B27" s="253">
        <f t="shared" si="1"/>
        <v>22</v>
      </c>
      <c r="C27" s="254">
        <f t="shared" si="1"/>
        <v>42635</v>
      </c>
      <c r="D27" s="253">
        <f t="shared" si="1"/>
        <v>21</v>
      </c>
      <c r="E27" s="245" t="s">
        <v>416</v>
      </c>
      <c r="F27" s="245"/>
      <c r="G27" s="245" t="s">
        <v>417</v>
      </c>
      <c r="H27" s="262">
        <v>0.54097222222222219</v>
      </c>
      <c r="I27" s="245" t="s">
        <v>457</v>
      </c>
      <c r="J27" s="245"/>
      <c r="K27" s="245" t="s">
        <v>688</v>
      </c>
      <c r="L27" s="245" t="s">
        <v>765</v>
      </c>
      <c r="M27" s="245"/>
    </row>
    <row r="28" spans="2:13" ht="10.15" customHeight="1">
      <c r="B28" s="253">
        <f t="shared" si="1"/>
        <v>23</v>
      </c>
      <c r="C28" s="254">
        <f t="shared" si="1"/>
        <v>42636</v>
      </c>
      <c r="D28" s="253">
        <f t="shared" si="1"/>
        <v>22</v>
      </c>
      <c r="E28" s="245" t="s">
        <v>401</v>
      </c>
      <c r="F28" s="245"/>
      <c r="G28" s="245" t="s">
        <v>418</v>
      </c>
      <c r="H28" s="262">
        <v>0.54097222222222219</v>
      </c>
      <c r="I28" s="245" t="s">
        <v>458</v>
      </c>
      <c r="J28" s="245"/>
      <c r="K28" s="245" t="s">
        <v>235</v>
      </c>
      <c r="L28" s="245" t="s">
        <v>766</v>
      </c>
      <c r="M28" s="245"/>
    </row>
    <row r="29" spans="2:13" ht="10.15" customHeight="1">
      <c r="B29" s="253">
        <f t="shared" si="1"/>
        <v>24</v>
      </c>
      <c r="C29" s="254">
        <f t="shared" si="1"/>
        <v>42637</v>
      </c>
      <c r="D29" s="253">
        <f t="shared" si="1"/>
        <v>23</v>
      </c>
      <c r="E29" s="245" t="s">
        <v>419</v>
      </c>
      <c r="F29" s="245"/>
      <c r="G29" s="245" t="s">
        <v>420</v>
      </c>
      <c r="H29" s="262">
        <v>0.54027777777777775</v>
      </c>
      <c r="I29" s="245" t="s">
        <v>27</v>
      </c>
      <c r="J29" s="245"/>
      <c r="K29" s="245" t="s">
        <v>459</v>
      </c>
      <c r="L29" s="245" t="s">
        <v>767</v>
      </c>
      <c r="M29" s="245"/>
    </row>
    <row r="30" spans="2:13" ht="10.15" customHeight="1">
      <c r="B30" s="261">
        <f t="shared" si="1"/>
        <v>25</v>
      </c>
      <c r="C30" s="263">
        <f t="shared" si="1"/>
        <v>42638</v>
      </c>
      <c r="D30" s="261">
        <f t="shared" si="1"/>
        <v>24</v>
      </c>
      <c r="E30" s="252" t="s">
        <v>227</v>
      </c>
      <c r="F30" s="252" t="s">
        <v>403</v>
      </c>
      <c r="G30" s="252" t="s">
        <v>421</v>
      </c>
      <c r="H30" s="264">
        <v>0.54027777777777775</v>
      </c>
      <c r="I30" s="252" t="s">
        <v>132</v>
      </c>
      <c r="J30" s="252" t="s">
        <v>917</v>
      </c>
      <c r="K30" s="252" t="s">
        <v>425</v>
      </c>
      <c r="L30" s="252" t="s">
        <v>768</v>
      </c>
      <c r="M30" s="252" t="s">
        <v>468</v>
      </c>
    </row>
    <row r="31" spans="2:13" ht="10.15" customHeight="1">
      <c r="B31" s="253">
        <f t="shared" si="1"/>
        <v>26</v>
      </c>
      <c r="C31" s="254">
        <f t="shared" si="1"/>
        <v>42639</v>
      </c>
      <c r="D31" s="253">
        <f t="shared" si="1"/>
        <v>25</v>
      </c>
      <c r="E31" s="245" t="s">
        <v>422</v>
      </c>
      <c r="F31" s="245"/>
      <c r="G31" s="245" t="s">
        <v>226</v>
      </c>
      <c r="H31" s="262">
        <v>0.54027777777777775</v>
      </c>
      <c r="I31" s="245" t="s">
        <v>131</v>
      </c>
      <c r="J31" s="245"/>
      <c r="K31" s="245" t="s">
        <v>228</v>
      </c>
      <c r="L31" s="245" t="s">
        <v>769</v>
      </c>
      <c r="M31" s="245"/>
    </row>
    <row r="32" spans="2:13" ht="10.15" customHeight="1">
      <c r="B32" s="253">
        <f t="shared" si="1"/>
        <v>27</v>
      </c>
      <c r="C32" s="254">
        <f t="shared" si="1"/>
        <v>42640</v>
      </c>
      <c r="D32" s="253">
        <f t="shared" si="1"/>
        <v>26</v>
      </c>
      <c r="E32" s="245" t="s">
        <v>231</v>
      </c>
      <c r="F32" s="245"/>
      <c r="G32" s="245" t="s">
        <v>228</v>
      </c>
      <c r="H32" s="262">
        <v>0.5395833333333333</v>
      </c>
      <c r="I32" s="245" t="s">
        <v>29</v>
      </c>
      <c r="J32" s="245"/>
      <c r="K32" s="245" t="s">
        <v>421</v>
      </c>
      <c r="L32" s="245" t="s">
        <v>770</v>
      </c>
      <c r="M32" s="245"/>
    </row>
    <row r="33" spans="2:13" ht="10.15" customHeight="1">
      <c r="B33" s="253">
        <f t="shared" si="1"/>
        <v>28</v>
      </c>
      <c r="C33" s="254">
        <f t="shared" si="1"/>
        <v>42641</v>
      </c>
      <c r="D33" s="253">
        <f t="shared" si="1"/>
        <v>27</v>
      </c>
      <c r="E33" s="245" t="s">
        <v>233</v>
      </c>
      <c r="F33" s="245"/>
      <c r="G33" s="245" t="s">
        <v>230</v>
      </c>
      <c r="H33" s="262">
        <v>0.5395833333333333</v>
      </c>
      <c r="I33" s="245" t="s">
        <v>30</v>
      </c>
      <c r="J33" s="245"/>
      <c r="K33" s="245" t="s">
        <v>420</v>
      </c>
      <c r="L33" s="245" t="s">
        <v>771</v>
      </c>
      <c r="M33" s="245"/>
    </row>
    <row r="34" spans="2:13" ht="10.15" customHeight="1">
      <c r="B34" s="253">
        <f t="shared" si="1"/>
        <v>29</v>
      </c>
      <c r="C34" s="254">
        <f t="shared" si="1"/>
        <v>42642</v>
      </c>
      <c r="D34" s="253">
        <f t="shared" si="1"/>
        <v>28</v>
      </c>
      <c r="E34" s="245" t="s">
        <v>234</v>
      </c>
      <c r="F34" s="245"/>
      <c r="G34" s="245" t="s">
        <v>232</v>
      </c>
      <c r="H34" s="262">
        <v>0.5395833333333333</v>
      </c>
      <c r="I34" s="245" t="s">
        <v>740</v>
      </c>
      <c r="J34" s="245"/>
      <c r="K34" s="245" t="s">
        <v>689</v>
      </c>
      <c r="L34" s="245" t="s">
        <v>772</v>
      </c>
      <c r="M34" s="245"/>
    </row>
    <row r="35" spans="2:13" ht="10.15" customHeight="1">
      <c r="B35" s="253">
        <f t="shared" si="1"/>
        <v>30</v>
      </c>
      <c r="C35" s="254">
        <f t="shared" si="1"/>
        <v>42643</v>
      </c>
      <c r="D35" s="253">
        <f t="shared" si="1"/>
        <v>29</v>
      </c>
      <c r="E35" s="245" t="s">
        <v>236</v>
      </c>
      <c r="F35" s="245"/>
      <c r="G35" s="245" t="s">
        <v>459</v>
      </c>
      <c r="H35" s="262">
        <v>0.53888888888888886</v>
      </c>
      <c r="I35" s="245" t="s">
        <v>742</v>
      </c>
      <c r="J35" s="245"/>
      <c r="K35" s="245" t="s">
        <v>415</v>
      </c>
      <c r="L35" s="245" t="s">
        <v>773</v>
      </c>
      <c r="M35" s="245"/>
    </row>
    <row r="36" spans="2:13" ht="10.15" customHeight="1">
      <c r="B36" s="289"/>
      <c r="C36" s="289"/>
      <c r="D36" s="289"/>
      <c r="E36" s="290"/>
      <c r="F36" s="290"/>
      <c r="G36" s="290"/>
      <c r="H36" s="290"/>
      <c r="I36" s="291"/>
      <c r="J36" s="291"/>
      <c r="K36" s="291"/>
      <c r="L36" s="291"/>
      <c r="M36" s="291"/>
    </row>
    <row r="37" spans="2:13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41" customFormat="1" ht="12.2" customHeight="1">
      <c r="B39" s="58"/>
      <c r="C39" s="40" t="s">
        <v>24</v>
      </c>
      <c r="D39" s="42"/>
      <c r="E39" s="43"/>
      <c r="F39" s="43"/>
      <c r="G39" s="44"/>
      <c r="H39" s="44"/>
      <c r="I39" s="44"/>
      <c r="J39" s="45" t="s">
        <v>794</v>
      </c>
      <c r="K39" s="44"/>
      <c r="L39" s="44"/>
      <c r="M39" s="59"/>
    </row>
    <row r="40" spans="2:13" s="41" customFormat="1" ht="12.2" customHeight="1">
      <c r="B40" s="58"/>
      <c r="C40" s="45" t="s">
        <v>795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68"/>
      <c r="C41" s="45" t="s">
        <v>796</v>
      </c>
      <c r="D41" s="19"/>
      <c r="E41" s="21"/>
      <c r="F41" s="21"/>
      <c r="G41" s="22"/>
      <c r="H41" s="22"/>
      <c r="I41" s="22"/>
      <c r="J41" s="22"/>
      <c r="K41" s="22"/>
      <c r="L41" s="23"/>
      <c r="M41" s="60" t="s">
        <v>785</v>
      </c>
    </row>
    <row r="42" spans="2:13" s="42" customFormat="1" ht="5.0999999999999996" customHeight="1">
      <c r="B42" s="72"/>
      <c r="C42" s="73"/>
      <c r="D42" s="74"/>
      <c r="E42" s="75"/>
      <c r="F42" s="75"/>
      <c r="G42" s="76"/>
      <c r="H42" s="76"/>
      <c r="I42" s="76"/>
      <c r="J42" s="76"/>
      <c r="K42" s="76"/>
      <c r="L42" s="66"/>
      <c r="M42" s="79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M42"/>
  <sheetViews>
    <sheetView showGridLines="0" tabSelected="1" topLeftCell="A9" zoomScale="110" zoomScaleNormal="110" workbookViewId="0">
      <selection activeCell="G38" sqref="G38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80"/>
      <c r="C1" s="20"/>
      <c r="D1" s="80"/>
      <c r="E1" s="21"/>
      <c r="F1" s="24"/>
      <c r="G1" s="22"/>
      <c r="H1" s="25"/>
      <c r="I1" s="22"/>
      <c r="J1" s="22"/>
      <c r="K1" s="22"/>
      <c r="L1" s="22"/>
      <c r="M1" s="22"/>
    </row>
    <row r="2" spans="2:13" ht="10.15" customHeight="1">
      <c r="B2" s="371" t="s">
        <v>20</v>
      </c>
      <c r="C2" s="372"/>
      <c r="D2" s="373"/>
      <c r="E2" s="380" t="s">
        <v>889</v>
      </c>
      <c r="F2" s="381"/>
      <c r="G2" s="407" t="s">
        <v>900</v>
      </c>
      <c r="H2" s="407"/>
      <c r="I2" s="407"/>
      <c r="J2" s="407"/>
      <c r="K2" s="407"/>
      <c r="L2" s="407"/>
      <c r="M2" s="408"/>
    </row>
    <row r="3" spans="2:13" ht="15" customHeight="1">
      <c r="B3" s="374"/>
      <c r="C3" s="375"/>
      <c r="D3" s="376"/>
      <c r="E3" s="382"/>
      <c r="F3" s="383"/>
      <c r="G3" s="409"/>
      <c r="H3" s="409"/>
      <c r="I3" s="409"/>
      <c r="J3" s="409"/>
      <c r="K3" s="409"/>
      <c r="L3" s="409"/>
      <c r="M3" s="410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42644</v>
      </c>
      <c r="D6" s="253">
        <v>30</v>
      </c>
      <c r="E6" s="255" t="s">
        <v>440</v>
      </c>
      <c r="F6" s="255">
        <v>0.23958333333333334</v>
      </c>
      <c r="G6" s="255" t="s">
        <v>235</v>
      </c>
      <c r="H6" s="255">
        <v>0.53888888888888886</v>
      </c>
      <c r="I6" s="255" t="s">
        <v>658</v>
      </c>
      <c r="J6" s="255">
        <v>0.21875</v>
      </c>
      <c r="K6" s="255" t="s">
        <v>332</v>
      </c>
      <c r="L6" s="255" t="s">
        <v>774</v>
      </c>
      <c r="M6" s="255">
        <v>0.35416666666666669</v>
      </c>
    </row>
    <row r="7" spans="2:13" ht="10.15" customHeight="1">
      <c r="B7" s="261">
        <f>B6+1</f>
        <v>2</v>
      </c>
      <c r="C7" s="263">
        <f>C6+1</f>
        <v>42645</v>
      </c>
      <c r="D7" s="261">
        <v>1</v>
      </c>
      <c r="E7" s="270" t="s">
        <v>240</v>
      </c>
      <c r="F7" s="270">
        <v>0.25</v>
      </c>
      <c r="G7" s="270" t="s">
        <v>237</v>
      </c>
      <c r="H7" s="270">
        <v>0.53888888888888886</v>
      </c>
      <c r="I7" s="270" t="s">
        <v>33</v>
      </c>
      <c r="J7" s="270">
        <v>0.20833333333333334</v>
      </c>
      <c r="K7" s="270" t="s">
        <v>333</v>
      </c>
      <c r="L7" s="270" t="s">
        <v>775</v>
      </c>
      <c r="M7" s="270">
        <v>0.34375</v>
      </c>
    </row>
    <row r="8" spans="2:13" ht="10.15" customHeight="1">
      <c r="B8" s="253">
        <f t="shared" ref="B8:D23" si="0">B7+1</f>
        <v>3</v>
      </c>
      <c r="C8" s="254">
        <f t="shared" si="0"/>
        <v>42646</v>
      </c>
      <c r="D8" s="253">
        <f t="shared" si="0"/>
        <v>2</v>
      </c>
      <c r="E8" s="255" t="s">
        <v>671</v>
      </c>
      <c r="F8" s="255"/>
      <c r="G8" s="255" t="s">
        <v>688</v>
      </c>
      <c r="H8" s="255">
        <v>0.53819444444444442</v>
      </c>
      <c r="I8" s="255" t="s">
        <v>34</v>
      </c>
      <c r="J8" s="255"/>
      <c r="K8" s="255" t="s">
        <v>761</v>
      </c>
      <c r="L8" s="255" t="s">
        <v>776</v>
      </c>
      <c r="M8" s="255"/>
    </row>
    <row r="9" spans="2:13" ht="10.15" customHeight="1">
      <c r="B9" s="253">
        <f t="shared" si="0"/>
        <v>4</v>
      </c>
      <c r="C9" s="254">
        <f t="shared" si="0"/>
        <v>42647</v>
      </c>
      <c r="D9" s="253">
        <f t="shared" si="0"/>
        <v>3</v>
      </c>
      <c r="E9" s="255" t="s">
        <v>244</v>
      </c>
      <c r="F9" s="255"/>
      <c r="G9" s="255" t="s">
        <v>388</v>
      </c>
      <c r="H9" s="255">
        <v>0.53819444444444442</v>
      </c>
      <c r="I9" s="255" t="s">
        <v>126</v>
      </c>
      <c r="J9" s="255"/>
      <c r="K9" s="255" t="s">
        <v>777</v>
      </c>
      <c r="L9" s="255" t="s">
        <v>778</v>
      </c>
      <c r="M9" s="255"/>
    </row>
    <row r="10" spans="2:13" ht="10.15" customHeight="1">
      <c r="B10" s="253">
        <f t="shared" si="0"/>
        <v>5</v>
      </c>
      <c r="C10" s="254">
        <f t="shared" si="0"/>
        <v>42648</v>
      </c>
      <c r="D10" s="253">
        <f t="shared" si="0"/>
        <v>4</v>
      </c>
      <c r="E10" s="255" t="s">
        <v>434</v>
      </c>
      <c r="F10" s="255"/>
      <c r="G10" s="255" t="s">
        <v>241</v>
      </c>
      <c r="H10" s="255">
        <v>0.53819444444444442</v>
      </c>
      <c r="I10" s="255" t="s">
        <v>125</v>
      </c>
      <c r="J10" s="255"/>
      <c r="K10" s="255" t="s">
        <v>409</v>
      </c>
      <c r="L10" s="255" t="s">
        <v>779</v>
      </c>
      <c r="M10" s="255"/>
    </row>
    <row r="11" spans="2:13" ht="10.15" customHeight="1">
      <c r="B11" s="253">
        <f t="shared" si="0"/>
        <v>6</v>
      </c>
      <c r="C11" s="254">
        <f t="shared" si="0"/>
        <v>42649</v>
      </c>
      <c r="D11" s="253">
        <f t="shared" si="0"/>
        <v>5</v>
      </c>
      <c r="E11" s="255" t="s">
        <v>198</v>
      </c>
      <c r="F11" s="255"/>
      <c r="G11" s="255" t="s">
        <v>389</v>
      </c>
      <c r="H11" s="255">
        <v>0.53819444444444442</v>
      </c>
      <c r="I11" s="255" t="s">
        <v>124</v>
      </c>
      <c r="J11" s="255"/>
      <c r="K11" s="255" t="s">
        <v>338</v>
      </c>
      <c r="L11" s="255" t="s">
        <v>780</v>
      </c>
      <c r="M11" s="255"/>
    </row>
    <row r="12" spans="2:13" ht="10.15" customHeight="1">
      <c r="B12" s="253">
        <f t="shared" si="0"/>
        <v>7</v>
      </c>
      <c r="C12" s="254">
        <f t="shared" si="0"/>
        <v>42650</v>
      </c>
      <c r="D12" s="253">
        <f t="shared" si="0"/>
        <v>6</v>
      </c>
      <c r="E12" s="255" t="s">
        <v>195</v>
      </c>
      <c r="F12" s="255"/>
      <c r="G12" s="255" t="s">
        <v>390</v>
      </c>
      <c r="H12" s="255">
        <v>0.53749999999999998</v>
      </c>
      <c r="I12" s="255" t="s">
        <v>36</v>
      </c>
      <c r="J12" s="255"/>
      <c r="K12" s="255" t="s">
        <v>339</v>
      </c>
      <c r="L12" s="255" t="s">
        <v>781</v>
      </c>
      <c r="M12" s="255"/>
    </row>
    <row r="13" spans="2:13" ht="10.15" customHeight="1">
      <c r="B13" s="253">
        <f t="shared" si="0"/>
        <v>8</v>
      </c>
      <c r="C13" s="254">
        <f t="shared" si="0"/>
        <v>42651</v>
      </c>
      <c r="D13" s="253">
        <f t="shared" si="0"/>
        <v>7</v>
      </c>
      <c r="E13" s="255" t="s">
        <v>204</v>
      </c>
      <c r="F13" s="255"/>
      <c r="G13" s="255" t="s">
        <v>247</v>
      </c>
      <c r="H13" s="255">
        <v>0.53749999999999998</v>
      </c>
      <c r="I13" s="255" t="s">
        <v>37</v>
      </c>
      <c r="J13" s="255"/>
      <c r="K13" s="255" t="s">
        <v>760</v>
      </c>
      <c r="L13" s="255" t="s">
        <v>341</v>
      </c>
      <c r="M13" s="255"/>
    </row>
    <row r="14" spans="2:13" ht="10.15" customHeight="1">
      <c r="B14" s="261">
        <f t="shared" si="0"/>
        <v>9</v>
      </c>
      <c r="C14" s="263">
        <f t="shared" si="0"/>
        <v>42652</v>
      </c>
      <c r="D14" s="261">
        <f t="shared" si="0"/>
        <v>8</v>
      </c>
      <c r="E14" s="270" t="s">
        <v>250</v>
      </c>
      <c r="F14" s="270">
        <v>0.26041666666666669</v>
      </c>
      <c r="G14" s="270" t="s">
        <v>391</v>
      </c>
      <c r="H14" s="270">
        <v>0.53749999999999998</v>
      </c>
      <c r="I14" s="270" t="s">
        <v>342</v>
      </c>
      <c r="J14" s="270">
        <v>0.19791666666666666</v>
      </c>
      <c r="K14" s="270" t="s">
        <v>407</v>
      </c>
      <c r="L14" s="270" t="s">
        <v>344</v>
      </c>
      <c r="M14" s="270">
        <v>0.34375</v>
      </c>
    </row>
    <row r="15" spans="2:13" ht="10.15" customHeight="1">
      <c r="B15" s="253">
        <f t="shared" si="0"/>
        <v>10</v>
      </c>
      <c r="C15" s="254">
        <f t="shared" si="0"/>
        <v>42653</v>
      </c>
      <c r="D15" s="253">
        <f t="shared" si="0"/>
        <v>9</v>
      </c>
      <c r="E15" s="255" t="s">
        <v>208</v>
      </c>
      <c r="F15" s="255"/>
      <c r="G15" s="255" t="s">
        <v>249</v>
      </c>
      <c r="H15" s="255">
        <v>0.53680555555555554</v>
      </c>
      <c r="I15" s="255" t="s">
        <v>345</v>
      </c>
      <c r="J15" s="255"/>
      <c r="K15" s="255" t="s">
        <v>406</v>
      </c>
      <c r="L15" s="255" t="s">
        <v>347</v>
      </c>
      <c r="M15" s="255"/>
    </row>
    <row r="16" spans="2:13" ht="10.15" customHeight="1">
      <c r="B16" s="253">
        <f t="shared" si="0"/>
        <v>11</v>
      </c>
      <c r="C16" s="254">
        <f t="shared" si="0"/>
        <v>42654</v>
      </c>
      <c r="D16" s="253">
        <f t="shared" si="0"/>
        <v>10</v>
      </c>
      <c r="E16" s="255" t="s">
        <v>213</v>
      </c>
      <c r="F16" s="255"/>
      <c r="G16" s="255" t="s">
        <v>251</v>
      </c>
      <c r="H16" s="255">
        <v>0.53680555555555554</v>
      </c>
      <c r="I16" s="255" t="s">
        <v>348</v>
      </c>
      <c r="J16" s="255"/>
      <c r="K16" s="255" t="s">
        <v>650</v>
      </c>
      <c r="L16" s="255" t="s">
        <v>350</v>
      </c>
      <c r="M16" s="255"/>
    </row>
    <row r="17" spans="2:13" ht="10.15" customHeight="1">
      <c r="B17" s="253">
        <f t="shared" si="0"/>
        <v>12</v>
      </c>
      <c r="C17" s="254">
        <f t="shared" si="0"/>
        <v>42655</v>
      </c>
      <c r="D17" s="253">
        <f t="shared" si="0"/>
        <v>11</v>
      </c>
      <c r="E17" s="255" t="s">
        <v>219</v>
      </c>
      <c r="F17" s="255"/>
      <c r="G17" s="255" t="s">
        <v>393</v>
      </c>
      <c r="H17" s="255">
        <v>0.53680555555555554</v>
      </c>
      <c r="I17" s="255" t="s">
        <v>351</v>
      </c>
      <c r="J17" s="255"/>
      <c r="K17" s="255" t="s">
        <v>352</v>
      </c>
      <c r="L17" s="255" t="s">
        <v>353</v>
      </c>
      <c r="M17" s="255"/>
    </row>
    <row r="18" spans="2:13" ht="10.15" customHeight="1">
      <c r="B18" s="271">
        <f t="shared" si="0"/>
        <v>13</v>
      </c>
      <c r="C18" s="272">
        <f t="shared" si="0"/>
        <v>42656</v>
      </c>
      <c r="D18" s="271">
        <f t="shared" si="0"/>
        <v>12</v>
      </c>
      <c r="E18" s="273" t="s">
        <v>255</v>
      </c>
      <c r="F18" s="273"/>
      <c r="G18" s="273" t="s">
        <v>253</v>
      </c>
      <c r="H18" s="273">
        <v>0.53680555555555554</v>
      </c>
      <c r="I18" s="273" t="s">
        <v>41</v>
      </c>
      <c r="J18" s="273"/>
      <c r="K18" s="273" t="s">
        <v>354</v>
      </c>
      <c r="L18" s="273" t="s">
        <v>355</v>
      </c>
      <c r="M18" s="273"/>
    </row>
    <row r="19" spans="2:13" ht="10.15" customHeight="1">
      <c r="B19" s="253">
        <f t="shared" si="0"/>
        <v>14</v>
      </c>
      <c r="C19" s="254">
        <f t="shared" si="0"/>
        <v>42657</v>
      </c>
      <c r="D19" s="253">
        <f t="shared" si="0"/>
        <v>13</v>
      </c>
      <c r="E19" s="255" t="s">
        <v>314</v>
      </c>
      <c r="F19" s="255"/>
      <c r="G19" s="255" t="s">
        <v>254</v>
      </c>
      <c r="H19" s="255">
        <v>0.53611111111111109</v>
      </c>
      <c r="I19" s="255" t="s">
        <v>121</v>
      </c>
      <c r="J19" s="255"/>
      <c r="K19" s="255" t="s">
        <v>356</v>
      </c>
      <c r="L19" s="255" t="s">
        <v>357</v>
      </c>
      <c r="M19" s="273"/>
    </row>
    <row r="20" spans="2:13" ht="10.15" customHeight="1">
      <c r="B20" s="266">
        <f t="shared" si="0"/>
        <v>15</v>
      </c>
      <c r="C20" s="265">
        <f t="shared" si="0"/>
        <v>42658</v>
      </c>
      <c r="D20" s="266">
        <f t="shared" si="0"/>
        <v>14</v>
      </c>
      <c r="E20" s="269" t="s">
        <v>261</v>
      </c>
      <c r="F20" s="269"/>
      <c r="G20" s="269" t="s">
        <v>395</v>
      </c>
      <c r="H20" s="269">
        <v>0.53611111111111109</v>
      </c>
      <c r="I20" s="269" t="s">
        <v>668</v>
      </c>
      <c r="J20" s="269"/>
      <c r="K20" s="269" t="s">
        <v>358</v>
      </c>
      <c r="L20" s="269" t="s">
        <v>359</v>
      </c>
      <c r="M20" s="255"/>
    </row>
    <row r="21" spans="2:13" ht="10.15" customHeight="1">
      <c r="B21" s="261">
        <f t="shared" si="0"/>
        <v>16</v>
      </c>
      <c r="C21" s="263">
        <f t="shared" si="0"/>
        <v>42659</v>
      </c>
      <c r="D21" s="296">
        <f t="shared" si="0"/>
        <v>15</v>
      </c>
      <c r="E21" s="270" t="s">
        <v>307</v>
      </c>
      <c r="F21" s="270" t="s">
        <v>918</v>
      </c>
      <c r="G21" s="270" t="s">
        <v>258</v>
      </c>
      <c r="H21" s="270">
        <v>0.53611111111111109</v>
      </c>
      <c r="I21" s="270" t="s">
        <v>660</v>
      </c>
      <c r="J21" s="270">
        <v>0.19791666666666666</v>
      </c>
      <c r="K21" s="270" t="s">
        <v>659</v>
      </c>
      <c r="L21" s="270" t="s">
        <v>667</v>
      </c>
      <c r="M21" s="255">
        <v>0.33333333333333331</v>
      </c>
    </row>
    <row r="22" spans="2:13" ht="10.15" customHeight="1">
      <c r="B22" s="253">
        <f t="shared" si="0"/>
        <v>17</v>
      </c>
      <c r="C22" s="254">
        <f t="shared" si="0"/>
        <v>42660</v>
      </c>
      <c r="D22" s="253">
        <f t="shared" si="0"/>
        <v>16</v>
      </c>
      <c r="E22" s="255" t="s">
        <v>265</v>
      </c>
      <c r="F22" s="255"/>
      <c r="G22" s="255" t="s">
        <v>260</v>
      </c>
      <c r="H22" s="255">
        <v>0.53611111111111109</v>
      </c>
      <c r="I22" s="255" t="s">
        <v>44</v>
      </c>
      <c r="J22" s="255"/>
      <c r="K22" s="255" t="s">
        <v>532</v>
      </c>
      <c r="L22" s="255" t="s">
        <v>363</v>
      </c>
      <c r="M22" s="255"/>
    </row>
    <row r="23" spans="2:13" ht="10.15" customHeight="1">
      <c r="B23" s="253">
        <f t="shared" si="0"/>
        <v>18</v>
      </c>
      <c r="C23" s="254">
        <f t="shared" si="0"/>
        <v>42661</v>
      </c>
      <c r="D23" s="253">
        <f t="shared" si="0"/>
        <v>17</v>
      </c>
      <c r="E23" s="255" t="s">
        <v>506</v>
      </c>
      <c r="F23" s="255"/>
      <c r="G23" s="255" t="s">
        <v>397</v>
      </c>
      <c r="H23" s="255">
        <v>0.53611111111111109</v>
      </c>
      <c r="I23" s="255" t="s">
        <v>45</v>
      </c>
      <c r="J23" s="255"/>
      <c r="K23" s="255" t="s">
        <v>531</v>
      </c>
      <c r="L23" s="255" t="s">
        <v>365</v>
      </c>
      <c r="M23" s="255"/>
    </row>
    <row r="24" spans="2:13" ht="10.15" customHeight="1">
      <c r="B24" s="253">
        <f t="shared" ref="B24:D36" si="1">B23+1</f>
        <v>19</v>
      </c>
      <c r="C24" s="254">
        <f t="shared" si="1"/>
        <v>42662</v>
      </c>
      <c r="D24" s="253">
        <f t="shared" si="1"/>
        <v>18</v>
      </c>
      <c r="E24" s="255" t="s">
        <v>269</v>
      </c>
      <c r="F24" s="255"/>
      <c r="G24" s="255" t="s">
        <v>264</v>
      </c>
      <c r="H24" s="255">
        <v>0.53541666666666665</v>
      </c>
      <c r="I24" s="255" t="s">
        <v>46</v>
      </c>
      <c r="J24" s="255"/>
      <c r="K24" s="255" t="s">
        <v>653</v>
      </c>
      <c r="L24" s="255" t="s">
        <v>367</v>
      </c>
      <c r="M24" s="255"/>
    </row>
    <row r="25" spans="2:13" ht="10.15" customHeight="1">
      <c r="B25" s="253">
        <f t="shared" si="1"/>
        <v>20</v>
      </c>
      <c r="C25" s="254">
        <f t="shared" si="1"/>
        <v>42663</v>
      </c>
      <c r="D25" s="253">
        <f t="shared" si="1"/>
        <v>19</v>
      </c>
      <c r="E25" s="255" t="s">
        <v>296</v>
      </c>
      <c r="F25" s="255"/>
      <c r="G25" s="255" t="s">
        <v>398</v>
      </c>
      <c r="H25" s="255">
        <v>0.53541666666666665</v>
      </c>
      <c r="I25" s="255" t="s">
        <v>117</v>
      </c>
      <c r="J25" s="255"/>
      <c r="K25" s="255" t="s">
        <v>654</v>
      </c>
      <c r="L25" s="255" t="s">
        <v>369</v>
      </c>
      <c r="M25" s="255"/>
    </row>
    <row r="26" spans="2:13" ht="10.15" customHeight="1">
      <c r="B26" s="253">
        <f t="shared" si="1"/>
        <v>21</v>
      </c>
      <c r="C26" s="254">
        <f t="shared" si="1"/>
        <v>42664</v>
      </c>
      <c r="D26" s="253">
        <f t="shared" si="1"/>
        <v>20</v>
      </c>
      <c r="E26" s="255" t="s">
        <v>273</v>
      </c>
      <c r="F26" s="255"/>
      <c r="G26" s="255" t="s">
        <v>270</v>
      </c>
      <c r="H26" s="255">
        <v>0.53541666666666665</v>
      </c>
      <c r="I26" s="255" t="s">
        <v>116</v>
      </c>
      <c r="J26" s="255"/>
      <c r="K26" s="255" t="s">
        <v>530</v>
      </c>
      <c r="L26" s="255" t="s">
        <v>664</v>
      </c>
      <c r="M26" s="255"/>
    </row>
    <row r="27" spans="2:13" ht="10.15" customHeight="1">
      <c r="B27" s="271">
        <f t="shared" si="1"/>
        <v>22</v>
      </c>
      <c r="C27" s="272">
        <f t="shared" si="1"/>
        <v>42665</v>
      </c>
      <c r="D27" s="271">
        <f t="shared" si="1"/>
        <v>21</v>
      </c>
      <c r="E27" s="273" t="s">
        <v>289</v>
      </c>
      <c r="F27" s="273"/>
      <c r="G27" s="273" t="s">
        <v>438</v>
      </c>
      <c r="H27" s="273">
        <v>0.53541666666666665</v>
      </c>
      <c r="I27" s="273" t="s">
        <v>48</v>
      </c>
      <c r="J27" s="273"/>
      <c r="K27" s="273" t="s">
        <v>529</v>
      </c>
      <c r="L27" s="273" t="s">
        <v>373</v>
      </c>
      <c r="M27" s="273"/>
    </row>
    <row r="28" spans="2:13" ht="10.15" customHeight="1">
      <c r="B28" s="261">
        <f t="shared" si="1"/>
        <v>23</v>
      </c>
      <c r="C28" s="263">
        <f t="shared" si="1"/>
        <v>42666</v>
      </c>
      <c r="D28" s="261">
        <f t="shared" si="1"/>
        <v>22</v>
      </c>
      <c r="E28" s="270" t="s">
        <v>277</v>
      </c>
      <c r="F28" s="270">
        <v>0.27083333333333331</v>
      </c>
      <c r="G28" s="270" t="s">
        <v>274</v>
      </c>
      <c r="H28" s="270">
        <v>0.53541666666666665</v>
      </c>
      <c r="I28" s="270" t="s">
        <v>49</v>
      </c>
      <c r="J28" s="270">
        <v>0.1875</v>
      </c>
      <c r="K28" s="270" t="s">
        <v>655</v>
      </c>
      <c r="L28" s="270" t="s">
        <v>375</v>
      </c>
      <c r="M28" s="270">
        <v>0.32291666666666669</v>
      </c>
    </row>
    <row r="29" spans="2:13" ht="10.15" customHeight="1">
      <c r="B29" s="274">
        <f t="shared" si="1"/>
        <v>24</v>
      </c>
      <c r="C29" s="275">
        <f t="shared" si="1"/>
        <v>42667</v>
      </c>
      <c r="D29" s="274">
        <f t="shared" si="1"/>
        <v>23</v>
      </c>
      <c r="E29" s="276" t="s">
        <v>153</v>
      </c>
      <c r="F29" s="276"/>
      <c r="G29" s="276" t="s">
        <v>276</v>
      </c>
      <c r="H29" s="276">
        <v>0.53541666666666665</v>
      </c>
      <c r="I29" s="276" t="s">
        <v>50</v>
      </c>
      <c r="J29" s="276"/>
      <c r="K29" s="276" t="s">
        <v>528</v>
      </c>
      <c r="L29" s="276" t="s">
        <v>377</v>
      </c>
      <c r="M29" s="276"/>
    </row>
    <row r="30" spans="2:13" ht="10.15" customHeight="1">
      <c r="B30" s="9">
        <f t="shared" si="1"/>
        <v>25</v>
      </c>
      <c r="C30" s="11">
        <f t="shared" si="1"/>
        <v>42668</v>
      </c>
      <c r="D30" s="9">
        <f t="shared" si="1"/>
        <v>24</v>
      </c>
      <c r="E30" s="308" t="s">
        <v>155</v>
      </c>
      <c r="F30" s="308"/>
      <c r="G30" s="308" t="s">
        <v>152</v>
      </c>
      <c r="H30" s="308">
        <v>0.53541666666666665</v>
      </c>
      <c r="I30" s="308" t="s">
        <v>51</v>
      </c>
      <c r="J30" s="308"/>
      <c r="K30" s="308" t="s">
        <v>527</v>
      </c>
      <c r="L30" s="308" t="s">
        <v>901</v>
      </c>
      <c r="M30" s="308"/>
    </row>
    <row r="31" spans="2:13" ht="10.15" customHeight="1">
      <c r="B31" s="266">
        <f t="shared" si="1"/>
        <v>26</v>
      </c>
      <c r="C31" s="265">
        <f t="shared" si="1"/>
        <v>42669</v>
      </c>
      <c r="D31" s="267">
        <f t="shared" si="1"/>
        <v>25</v>
      </c>
      <c r="E31" s="268" t="s">
        <v>157</v>
      </c>
      <c r="F31" s="269"/>
      <c r="G31" s="269" t="s">
        <v>630</v>
      </c>
      <c r="H31" s="269">
        <v>0.53472222222222221</v>
      </c>
      <c r="I31" s="269" t="s">
        <v>112</v>
      </c>
      <c r="J31" s="269"/>
      <c r="K31" s="269" t="s">
        <v>380</v>
      </c>
      <c r="L31" s="269" t="s">
        <v>381</v>
      </c>
      <c r="M31" s="269"/>
    </row>
    <row r="32" spans="2:13" ht="10.15" customHeight="1">
      <c r="B32" s="266">
        <f t="shared" si="1"/>
        <v>27</v>
      </c>
      <c r="C32" s="265">
        <f t="shared" si="1"/>
        <v>42670</v>
      </c>
      <c r="D32" s="266">
        <f t="shared" si="1"/>
        <v>26</v>
      </c>
      <c r="E32" s="269" t="s">
        <v>160</v>
      </c>
      <c r="F32" s="297"/>
      <c r="G32" s="269" t="s">
        <v>156</v>
      </c>
      <c r="H32" s="269">
        <v>0.53472222222222221</v>
      </c>
      <c r="I32" s="269" t="s">
        <v>52</v>
      </c>
      <c r="J32" s="297"/>
      <c r="K32" s="255" t="s">
        <v>902</v>
      </c>
      <c r="L32" s="269" t="s">
        <v>382</v>
      </c>
      <c r="M32" s="297"/>
    </row>
    <row r="33" spans="2:13" ht="10.15" customHeight="1">
      <c r="B33" s="266">
        <f t="shared" si="1"/>
        <v>28</v>
      </c>
      <c r="C33" s="265">
        <f t="shared" si="1"/>
        <v>42671</v>
      </c>
      <c r="D33" s="266">
        <f t="shared" si="1"/>
        <v>27</v>
      </c>
      <c r="E33" s="269" t="s">
        <v>162</v>
      </c>
      <c r="F33" s="298"/>
      <c r="G33" s="255" t="s">
        <v>400</v>
      </c>
      <c r="H33" s="255">
        <v>0.53472222222222221</v>
      </c>
      <c r="I33" s="255" t="s">
        <v>53</v>
      </c>
      <c r="J33" s="298"/>
      <c r="K33" s="255" t="s">
        <v>383</v>
      </c>
      <c r="L33" s="255" t="s">
        <v>384</v>
      </c>
      <c r="M33" s="298"/>
    </row>
    <row r="34" spans="2:13" ht="10.15" customHeight="1" thickBot="1">
      <c r="B34" s="274">
        <f t="shared" si="1"/>
        <v>29</v>
      </c>
      <c r="C34" s="275">
        <f t="shared" si="1"/>
        <v>42672</v>
      </c>
      <c r="D34" s="274">
        <f t="shared" si="1"/>
        <v>28</v>
      </c>
      <c r="E34" s="276" t="s">
        <v>166</v>
      </c>
      <c r="F34" s="309"/>
      <c r="G34" s="273" t="s">
        <v>942</v>
      </c>
      <c r="H34" s="273">
        <v>0.53472222222222221</v>
      </c>
      <c r="I34" s="273" t="s">
        <v>54</v>
      </c>
      <c r="J34" s="309"/>
      <c r="K34" s="273" t="s">
        <v>385</v>
      </c>
      <c r="L34" s="273" t="s">
        <v>386</v>
      </c>
      <c r="M34" s="309"/>
    </row>
    <row r="35" spans="2:13" ht="10.15" customHeight="1" thickBot="1">
      <c r="B35" s="256">
        <f t="shared" si="1"/>
        <v>30</v>
      </c>
      <c r="C35" s="257">
        <f t="shared" si="1"/>
        <v>42673</v>
      </c>
      <c r="D35" s="258">
        <f t="shared" si="1"/>
        <v>29</v>
      </c>
      <c r="E35" s="310" t="s">
        <v>414</v>
      </c>
      <c r="F35" s="310">
        <v>0.23958333333333334</v>
      </c>
      <c r="G35" s="310" t="s">
        <v>418</v>
      </c>
      <c r="H35" s="310">
        <v>0.49305555555555558</v>
      </c>
      <c r="I35" s="310" t="s">
        <v>94</v>
      </c>
      <c r="J35" s="310">
        <v>0.13541666666666666</v>
      </c>
      <c r="K35" s="310" t="s">
        <v>698</v>
      </c>
      <c r="L35" s="310" t="s">
        <v>164</v>
      </c>
      <c r="M35" s="311">
        <v>0.29166666666666669</v>
      </c>
    </row>
    <row r="36" spans="2:13" ht="10.15" customHeight="1">
      <c r="B36" s="266">
        <f t="shared" si="1"/>
        <v>31</v>
      </c>
      <c r="C36" s="265">
        <f t="shared" si="1"/>
        <v>42674</v>
      </c>
      <c r="D36" s="266">
        <f t="shared" si="1"/>
        <v>30</v>
      </c>
      <c r="E36" s="269" t="s">
        <v>416</v>
      </c>
      <c r="F36" s="297"/>
      <c r="G36" s="269" t="s">
        <v>402</v>
      </c>
      <c r="H36" s="269">
        <v>0.49305555555555558</v>
      </c>
      <c r="I36" s="269" t="s">
        <v>95</v>
      </c>
      <c r="J36" s="297"/>
      <c r="K36" s="269" t="s">
        <v>697</v>
      </c>
      <c r="L36" s="269" t="s">
        <v>160</v>
      </c>
      <c r="M36" s="297"/>
    </row>
    <row r="37" spans="2:13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3" s="31" customFormat="1" ht="5.0999999999999996" customHeight="1">
      <c r="B38" s="142"/>
      <c r="C38" s="153"/>
      <c r="D38" s="144"/>
      <c r="E38" s="145"/>
      <c r="F38" s="145"/>
      <c r="G38" s="146"/>
      <c r="H38" s="146"/>
      <c r="I38" s="146"/>
      <c r="J38" s="146"/>
      <c r="K38" s="146"/>
      <c r="L38" s="146"/>
      <c r="M38" s="147"/>
    </row>
    <row r="39" spans="2:13" s="41" customFormat="1" ht="12.2" customHeight="1">
      <c r="B39" s="58"/>
      <c r="C39" s="45" t="s">
        <v>927</v>
      </c>
      <c r="D39" s="42"/>
      <c r="E39" s="43"/>
      <c r="F39" s="43"/>
      <c r="G39" s="44"/>
      <c r="H39" s="44"/>
      <c r="I39" s="44"/>
      <c r="J39" s="44"/>
      <c r="K39" s="44"/>
      <c r="L39" s="44"/>
      <c r="M39" s="59"/>
    </row>
    <row r="40" spans="2:13" s="41" customFormat="1" ht="12.2" customHeight="1">
      <c r="B40" s="58"/>
      <c r="C40" s="45" t="s">
        <v>936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19" customFormat="1" ht="12.75">
      <c r="B41" s="58"/>
      <c r="C41" s="45" t="s">
        <v>937</v>
      </c>
      <c r="D41" s="42"/>
      <c r="E41" s="43"/>
      <c r="F41" s="43"/>
      <c r="G41" s="44"/>
      <c r="H41" s="44"/>
      <c r="I41" s="44"/>
      <c r="J41" s="44"/>
      <c r="K41" s="44"/>
      <c r="L41" s="46"/>
      <c r="M41" s="90" t="s">
        <v>922</v>
      </c>
    </row>
    <row r="42" spans="2:13" s="19" customFormat="1" ht="5.0999999999999996" customHeight="1">
      <c r="B42" s="61"/>
      <c r="C42" s="89"/>
      <c r="D42" s="63"/>
      <c r="E42" s="64"/>
      <c r="F42" s="64"/>
      <c r="G42" s="65"/>
      <c r="H42" s="65"/>
      <c r="I42" s="65"/>
      <c r="J42" s="65"/>
      <c r="K42" s="65"/>
      <c r="L42" s="65"/>
      <c r="M42" s="91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P43"/>
  <sheetViews>
    <sheetView showGridLines="0" topLeftCell="A10" zoomScale="110" zoomScaleNormal="110" workbookViewId="0">
      <selection activeCell="K40" sqref="K40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21</v>
      </c>
      <c r="C2" s="372"/>
      <c r="D2" s="373"/>
      <c r="E2" s="380" t="s">
        <v>889</v>
      </c>
      <c r="F2" s="381"/>
      <c r="G2" s="362" t="s">
        <v>903</v>
      </c>
      <c r="H2" s="362"/>
      <c r="I2" s="362"/>
      <c r="J2" s="362"/>
      <c r="K2" s="362"/>
      <c r="L2" s="362"/>
      <c r="M2" s="363"/>
    </row>
    <row r="3" spans="2:13" ht="15" customHeight="1">
      <c r="B3" s="374"/>
      <c r="C3" s="375"/>
      <c r="D3" s="376"/>
      <c r="E3" s="382"/>
      <c r="F3" s="383"/>
      <c r="G3" s="364"/>
      <c r="H3" s="364"/>
      <c r="I3" s="364"/>
      <c r="J3" s="364"/>
      <c r="K3" s="364"/>
      <c r="L3" s="364"/>
      <c r="M3" s="365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71" t="s">
        <v>0</v>
      </c>
      <c r="C5" s="293" t="s">
        <v>3</v>
      </c>
      <c r="D5" s="271" t="s">
        <v>1</v>
      </c>
      <c r="E5" s="294" t="s">
        <v>5</v>
      </c>
      <c r="F5" s="294" t="s">
        <v>6</v>
      </c>
      <c r="G5" s="295" t="s">
        <v>7</v>
      </c>
      <c r="H5" s="295" t="s">
        <v>5</v>
      </c>
      <c r="I5" s="295" t="s">
        <v>5</v>
      </c>
      <c r="J5" s="295" t="s">
        <v>6</v>
      </c>
      <c r="K5" s="261" t="s">
        <v>783</v>
      </c>
      <c r="L5" s="295" t="s">
        <v>5</v>
      </c>
      <c r="M5" s="295" t="s">
        <v>6</v>
      </c>
    </row>
    <row r="6" spans="2:13" ht="10.15" customHeight="1">
      <c r="B6" s="253">
        <v>1</v>
      </c>
      <c r="C6" s="254">
        <v>42675</v>
      </c>
      <c r="D6" s="253">
        <v>1</v>
      </c>
      <c r="E6" s="245" t="s">
        <v>225</v>
      </c>
      <c r="F6" s="245" t="s">
        <v>403</v>
      </c>
      <c r="G6" s="245" t="s">
        <v>421</v>
      </c>
      <c r="H6" s="262">
        <v>0.49305555555555558</v>
      </c>
      <c r="I6" s="245" t="s">
        <v>279</v>
      </c>
      <c r="J6" s="245" t="s">
        <v>328</v>
      </c>
      <c r="K6" s="245" t="s">
        <v>280</v>
      </c>
      <c r="L6" s="245" t="s">
        <v>157</v>
      </c>
      <c r="M6" s="245" t="s">
        <v>224</v>
      </c>
    </row>
    <row r="7" spans="2:13" ht="10.15" customHeight="1">
      <c r="B7" s="266">
        <f>B6+1</f>
        <v>2</v>
      </c>
      <c r="C7" s="265">
        <f>C6+1</f>
        <v>42676</v>
      </c>
      <c r="D7" s="266">
        <f>D6+1</f>
        <v>2</v>
      </c>
      <c r="E7" s="245" t="s">
        <v>419</v>
      </c>
      <c r="F7" s="245"/>
      <c r="G7" s="245" t="s">
        <v>423</v>
      </c>
      <c r="H7" s="262">
        <v>0.49305555555555558</v>
      </c>
      <c r="I7" s="245" t="s">
        <v>281</v>
      </c>
      <c r="J7" s="245"/>
      <c r="K7" s="245" t="s">
        <v>282</v>
      </c>
      <c r="L7" s="245" t="s">
        <v>283</v>
      </c>
      <c r="M7" s="245"/>
    </row>
    <row r="8" spans="2:13" ht="10.15" customHeight="1">
      <c r="B8" s="253">
        <f t="shared" ref="B8:D23" si="0">B7+1</f>
        <v>3</v>
      </c>
      <c r="C8" s="254">
        <f t="shared" si="0"/>
        <v>42677</v>
      </c>
      <c r="D8" s="253">
        <f t="shared" si="0"/>
        <v>3</v>
      </c>
      <c r="E8" s="245" t="s">
        <v>229</v>
      </c>
      <c r="F8" s="245"/>
      <c r="G8" s="245" t="s">
        <v>230</v>
      </c>
      <c r="H8" s="262">
        <v>0.49305555555555558</v>
      </c>
      <c r="I8" s="245" t="s">
        <v>717</v>
      </c>
      <c r="J8" s="245"/>
      <c r="K8" s="245" t="s">
        <v>285</v>
      </c>
      <c r="L8" s="245" t="s">
        <v>153</v>
      </c>
      <c r="M8" s="245"/>
    </row>
    <row r="9" spans="2:13" ht="10.15" customHeight="1">
      <c r="B9" s="253">
        <f t="shared" si="0"/>
        <v>4</v>
      </c>
      <c r="C9" s="254">
        <f t="shared" si="0"/>
        <v>42678</v>
      </c>
      <c r="D9" s="253">
        <f t="shared" si="0"/>
        <v>4</v>
      </c>
      <c r="E9" s="245" t="s">
        <v>231</v>
      </c>
      <c r="F9" s="245"/>
      <c r="G9" s="245" t="s">
        <v>232</v>
      </c>
      <c r="H9" s="262">
        <v>0.49305555555555558</v>
      </c>
      <c r="I9" s="245" t="s">
        <v>286</v>
      </c>
      <c r="J9" s="245"/>
      <c r="K9" s="245" t="s">
        <v>694</v>
      </c>
      <c r="L9" s="245" t="s">
        <v>151</v>
      </c>
      <c r="M9" s="245"/>
    </row>
    <row r="10" spans="2:13" ht="10.15" customHeight="1">
      <c r="B10" s="253">
        <f t="shared" si="0"/>
        <v>5</v>
      </c>
      <c r="C10" s="254">
        <f t="shared" si="0"/>
        <v>42679</v>
      </c>
      <c r="D10" s="253">
        <f t="shared" si="0"/>
        <v>5</v>
      </c>
      <c r="E10" s="245" t="s">
        <v>424</v>
      </c>
      <c r="F10" s="245"/>
      <c r="G10" s="245" t="s">
        <v>459</v>
      </c>
      <c r="H10" s="262">
        <v>0.49305555555555558</v>
      </c>
      <c r="I10" s="245" t="s">
        <v>692</v>
      </c>
      <c r="J10" s="245"/>
      <c r="K10" s="245" t="s">
        <v>288</v>
      </c>
      <c r="L10" s="245" t="s">
        <v>277</v>
      </c>
      <c r="M10" s="245"/>
    </row>
    <row r="11" spans="2:13" ht="10.15" customHeight="1">
      <c r="B11" s="261">
        <f t="shared" si="0"/>
        <v>6</v>
      </c>
      <c r="C11" s="263">
        <f t="shared" si="0"/>
        <v>42680</v>
      </c>
      <c r="D11" s="261">
        <f t="shared" si="0"/>
        <v>6</v>
      </c>
      <c r="E11" s="252" t="s">
        <v>234</v>
      </c>
      <c r="F11" s="252" t="s">
        <v>919</v>
      </c>
      <c r="G11" s="252" t="s">
        <v>235</v>
      </c>
      <c r="H11" s="264">
        <v>0.49305555555555558</v>
      </c>
      <c r="I11" s="252" t="s">
        <v>290</v>
      </c>
      <c r="J11" s="252" t="s">
        <v>863</v>
      </c>
      <c r="K11" s="252" t="s">
        <v>291</v>
      </c>
      <c r="L11" s="252" t="s">
        <v>275</v>
      </c>
      <c r="M11" s="252" t="s">
        <v>224</v>
      </c>
    </row>
    <row r="12" spans="2:13" ht="10.15" customHeight="1">
      <c r="B12" s="253">
        <f t="shared" si="0"/>
        <v>7</v>
      </c>
      <c r="C12" s="254">
        <f t="shared" si="0"/>
        <v>42681</v>
      </c>
      <c r="D12" s="253">
        <f t="shared" si="0"/>
        <v>7</v>
      </c>
      <c r="E12" s="245" t="s">
        <v>236</v>
      </c>
      <c r="F12" s="245"/>
      <c r="G12" s="245" t="s">
        <v>237</v>
      </c>
      <c r="H12" s="262">
        <v>0.49305555555555558</v>
      </c>
      <c r="I12" s="245" t="s">
        <v>691</v>
      </c>
      <c r="J12" s="245"/>
      <c r="K12" s="245" t="s">
        <v>716</v>
      </c>
      <c r="L12" s="245" t="s">
        <v>273</v>
      </c>
      <c r="M12" s="245"/>
    </row>
    <row r="13" spans="2:13" ht="10.15" customHeight="1">
      <c r="B13" s="253">
        <f t="shared" si="0"/>
        <v>8</v>
      </c>
      <c r="C13" s="254">
        <f t="shared" si="0"/>
        <v>42682</v>
      </c>
      <c r="D13" s="253">
        <f t="shared" si="0"/>
        <v>8</v>
      </c>
      <c r="E13" s="245" t="s">
        <v>440</v>
      </c>
      <c r="F13" s="245"/>
      <c r="G13" s="245" t="s">
        <v>688</v>
      </c>
      <c r="H13" s="262">
        <v>0.49305555555555558</v>
      </c>
      <c r="I13" s="245" t="s">
        <v>294</v>
      </c>
      <c r="J13" s="245"/>
      <c r="K13" s="245" t="s">
        <v>295</v>
      </c>
      <c r="L13" s="245" t="s">
        <v>296</v>
      </c>
      <c r="M13" s="245"/>
    </row>
    <row r="14" spans="2:13" ht="10.15" customHeight="1">
      <c r="B14" s="253">
        <f t="shared" si="0"/>
        <v>9</v>
      </c>
      <c r="C14" s="254">
        <f t="shared" si="0"/>
        <v>42683</v>
      </c>
      <c r="D14" s="253">
        <f t="shared" si="0"/>
        <v>9</v>
      </c>
      <c r="E14" s="245" t="s">
        <v>240</v>
      </c>
      <c r="F14" s="245"/>
      <c r="G14" s="245" t="s">
        <v>388</v>
      </c>
      <c r="H14" s="262">
        <v>0.49305555555555558</v>
      </c>
      <c r="I14" s="245" t="s">
        <v>714</v>
      </c>
      <c r="J14" s="245"/>
      <c r="K14" s="245" t="s">
        <v>715</v>
      </c>
      <c r="L14" s="245" t="s">
        <v>269</v>
      </c>
      <c r="M14" s="245"/>
    </row>
    <row r="15" spans="2:13" ht="10.15" customHeight="1">
      <c r="B15" s="253">
        <f t="shared" si="0"/>
        <v>10</v>
      </c>
      <c r="C15" s="254">
        <f t="shared" si="0"/>
        <v>42684</v>
      </c>
      <c r="D15" s="253">
        <f t="shared" si="0"/>
        <v>10</v>
      </c>
      <c r="E15" s="245" t="s">
        <v>671</v>
      </c>
      <c r="F15" s="245"/>
      <c r="G15" s="245" t="s">
        <v>243</v>
      </c>
      <c r="H15" s="262">
        <v>0.49305555555555558</v>
      </c>
      <c r="I15" s="245" t="s">
        <v>299</v>
      </c>
      <c r="J15" s="245"/>
      <c r="K15" s="245" t="s">
        <v>300</v>
      </c>
      <c r="L15" s="245" t="s">
        <v>267</v>
      </c>
      <c r="M15" s="245"/>
    </row>
    <row r="16" spans="2:13" ht="10.15" customHeight="1">
      <c r="B16" s="253">
        <f t="shared" si="0"/>
        <v>11</v>
      </c>
      <c r="C16" s="254">
        <f t="shared" si="0"/>
        <v>42685</v>
      </c>
      <c r="D16" s="253">
        <f t="shared" si="0"/>
        <v>11</v>
      </c>
      <c r="E16" s="245" t="s">
        <v>244</v>
      </c>
      <c r="F16" s="245"/>
      <c r="G16" s="245" t="s">
        <v>245</v>
      </c>
      <c r="H16" s="262">
        <v>0.49305555555555558</v>
      </c>
      <c r="I16" s="245" t="s">
        <v>712</v>
      </c>
      <c r="J16" s="245"/>
      <c r="K16" s="245" t="s">
        <v>713</v>
      </c>
      <c r="L16" s="245" t="s">
        <v>506</v>
      </c>
      <c r="M16" s="245"/>
    </row>
    <row r="17" spans="2:13" ht="10.15" customHeight="1">
      <c r="B17" s="253">
        <f t="shared" si="0"/>
        <v>12</v>
      </c>
      <c r="C17" s="254">
        <f t="shared" si="0"/>
        <v>42686</v>
      </c>
      <c r="D17" s="253">
        <f t="shared" si="0"/>
        <v>12</v>
      </c>
      <c r="E17" s="245" t="s">
        <v>246</v>
      </c>
      <c r="F17" s="245"/>
      <c r="G17" s="245" t="s">
        <v>390</v>
      </c>
      <c r="H17" s="262">
        <v>0.49374999999999997</v>
      </c>
      <c r="I17" s="245" t="s">
        <v>303</v>
      </c>
      <c r="J17" s="245"/>
      <c r="K17" s="245" t="s">
        <v>304</v>
      </c>
      <c r="L17" s="245" t="s">
        <v>263</v>
      </c>
      <c r="M17" s="245"/>
    </row>
    <row r="18" spans="2:13" ht="10.15" customHeight="1">
      <c r="B18" s="261">
        <f t="shared" si="0"/>
        <v>13</v>
      </c>
      <c r="C18" s="263">
        <f t="shared" si="0"/>
        <v>42687</v>
      </c>
      <c r="D18" s="261">
        <f t="shared" si="0"/>
        <v>13</v>
      </c>
      <c r="E18" s="252" t="s">
        <v>198</v>
      </c>
      <c r="F18" s="252" t="s">
        <v>919</v>
      </c>
      <c r="G18" s="252" t="s">
        <v>248</v>
      </c>
      <c r="H18" s="264">
        <v>0.49374999999999997</v>
      </c>
      <c r="I18" s="252" t="s">
        <v>305</v>
      </c>
      <c r="J18" s="252" t="s">
        <v>327</v>
      </c>
      <c r="K18" s="252" t="s">
        <v>711</v>
      </c>
      <c r="L18" s="252" t="s">
        <v>307</v>
      </c>
      <c r="M18" s="252" t="s">
        <v>224</v>
      </c>
    </row>
    <row r="19" spans="2:13" ht="10.15" customHeight="1">
      <c r="B19" s="253">
        <f t="shared" si="0"/>
        <v>14</v>
      </c>
      <c r="C19" s="254">
        <f t="shared" si="0"/>
        <v>42688</v>
      </c>
      <c r="D19" s="253">
        <f t="shared" si="0"/>
        <v>14</v>
      </c>
      <c r="E19" s="245" t="s">
        <v>203</v>
      </c>
      <c r="F19" s="245"/>
      <c r="G19" s="245" t="s">
        <v>249</v>
      </c>
      <c r="H19" s="262">
        <v>0.49374999999999997</v>
      </c>
      <c r="I19" s="245" t="s">
        <v>710</v>
      </c>
      <c r="J19" s="245"/>
      <c r="K19" s="245" t="s">
        <v>309</v>
      </c>
      <c r="L19" s="245" t="s">
        <v>261</v>
      </c>
      <c r="M19" s="245"/>
    </row>
    <row r="20" spans="2:13" ht="10.15" customHeight="1">
      <c r="B20" s="253">
        <f t="shared" si="0"/>
        <v>15</v>
      </c>
      <c r="C20" s="254">
        <f t="shared" si="0"/>
        <v>42689</v>
      </c>
      <c r="D20" s="253">
        <f t="shared" si="0"/>
        <v>15</v>
      </c>
      <c r="E20" s="245" t="s">
        <v>204</v>
      </c>
      <c r="F20" s="245"/>
      <c r="G20" s="245" t="s">
        <v>392</v>
      </c>
      <c r="H20" s="262">
        <v>0.49374999999999997</v>
      </c>
      <c r="I20" s="245" t="s">
        <v>308</v>
      </c>
      <c r="J20" s="245"/>
      <c r="K20" s="245" t="s">
        <v>311</v>
      </c>
      <c r="L20" s="245" t="s">
        <v>259</v>
      </c>
      <c r="M20" s="245"/>
    </row>
    <row r="21" spans="2:13" ht="10.15" customHeight="1">
      <c r="B21" s="253">
        <f t="shared" si="0"/>
        <v>16</v>
      </c>
      <c r="C21" s="254">
        <f t="shared" si="0"/>
        <v>42690</v>
      </c>
      <c r="D21" s="253">
        <f t="shared" si="0"/>
        <v>16</v>
      </c>
      <c r="E21" s="245" t="s">
        <v>205</v>
      </c>
      <c r="F21" s="245"/>
      <c r="G21" s="245" t="s">
        <v>252</v>
      </c>
      <c r="H21" s="262">
        <v>0.49374999999999997</v>
      </c>
      <c r="I21" s="245" t="s">
        <v>312</v>
      </c>
      <c r="J21" s="245"/>
      <c r="K21" s="245" t="s">
        <v>709</v>
      </c>
      <c r="L21" s="245" t="s">
        <v>314</v>
      </c>
      <c r="M21" s="245"/>
    </row>
    <row r="22" spans="2:13" ht="10.15" customHeight="1">
      <c r="B22" s="253">
        <f t="shared" si="0"/>
        <v>17</v>
      </c>
      <c r="C22" s="254">
        <f t="shared" si="0"/>
        <v>42691</v>
      </c>
      <c r="D22" s="253">
        <f t="shared" si="0"/>
        <v>17</v>
      </c>
      <c r="E22" s="245" t="s">
        <v>208</v>
      </c>
      <c r="F22" s="245"/>
      <c r="G22" s="245" t="s">
        <v>253</v>
      </c>
      <c r="H22" s="262">
        <v>0.49374999999999997</v>
      </c>
      <c r="I22" s="245" t="s">
        <v>315</v>
      </c>
      <c r="J22" s="245"/>
      <c r="K22" s="245" t="s">
        <v>313</v>
      </c>
      <c r="L22" s="245" t="s">
        <v>257</v>
      </c>
      <c r="M22" s="245"/>
    </row>
    <row r="23" spans="2:13" ht="10.15" customHeight="1">
      <c r="B23" s="253">
        <f t="shared" si="0"/>
        <v>18</v>
      </c>
      <c r="C23" s="254">
        <f t="shared" si="0"/>
        <v>42692</v>
      </c>
      <c r="D23" s="253">
        <f t="shared" si="0"/>
        <v>18</v>
      </c>
      <c r="E23" s="245" t="s">
        <v>216</v>
      </c>
      <c r="F23" s="245"/>
      <c r="G23" s="245" t="s">
        <v>394</v>
      </c>
      <c r="H23" s="262">
        <v>0.49444444444444446</v>
      </c>
      <c r="I23" s="245" t="s">
        <v>317</v>
      </c>
      <c r="J23" s="245"/>
      <c r="K23" s="245" t="s">
        <v>318</v>
      </c>
      <c r="L23" s="245" t="s">
        <v>255</v>
      </c>
      <c r="M23" s="245"/>
    </row>
    <row r="24" spans="2:13" ht="10.15" customHeight="1">
      <c r="B24" s="253">
        <f t="shared" ref="B24:D35" si="1">B23+1</f>
        <v>19</v>
      </c>
      <c r="C24" s="254">
        <f t="shared" si="1"/>
        <v>42693</v>
      </c>
      <c r="D24" s="253">
        <f t="shared" si="1"/>
        <v>19</v>
      </c>
      <c r="E24" s="245" t="s">
        <v>255</v>
      </c>
      <c r="F24" s="245"/>
      <c r="G24" s="245" t="s">
        <v>256</v>
      </c>
      <c r="H24" s="262">
        <v>0.49444444444444446</v>
      </c>
      <c r="I24" s="245" t="s">
        <v>319</v>
      </c>
      <c r="J24" s="245"/>
      <c r="K24" s="245" t="s">
        <v>320</v>
      </c>
      <c r="L24" s="245" t="s">
        <v>219</v>
      </c>
      <c r="M24" s="245"/>
    </row>
    <row r="25" spans="2:13" ht="10.15" customHeight="1">
      <c r="B25" s="261">
        <f t="shared" si="1"/>
        <v>20</v>
      </c>
      <c r="C25" s="263">
        <f t="shared" si="1"/>
        <v>42694</v>
      </c>
      <c r="D25" s="261">
        <f t="shared" si="1"/>
        <v>20</v>
      </c>
      <c r="E25" s="252" t="s">
        <v>257</v>
      </c>
      <c r="F25" s="252" t="s">
        <v>330</v>
      </c>
      <c r="G25" s="252" t="s">
        <v>258</v>
      </c>
      <c r="H25" s="264">
        <v>0.49444444444444446</v>
      </c>
      <c r="I25" s="252" t="s">
        <v>321</v>
      </c>
      <c r="J25" s="252" t="s">
        <v>327</v>
      </c>
      <c r="K25" s="252" t="s">
        <v>322</v>
      </c>
      <c r="L25" s="252" t="s">
        <v>216</v>
      </c>
      <c r="M25" s="252" t="s">
        <v>224</v>
      </c>
    </row>
    <row r="26" spans="2:13" ht="10.15" customHeight="1">
      <c r="B26" s="253">
        <f t="shared" si="1"/>
        <v>21</v>
      </c>
      <c r="C26" s="254">
        <f t="shared" si="1"/>
        <v>42695</v>
      </c>
      <c r="D26" s="253">
        <f t="shared" si="1"/>
        <v>21</v>
      </c>
      <c r="E26" s="245" t="s">
        <v>259</v>
      </c>
      <c r="F26" s="245"/>
      <c r="G26" s="245" t="s">
        <v>396</v>
      </c>
      <c r="H26" s="262">
        <v>0.49444444444444446</v>
      </c>
      <c r="I26" s="245" t="s">
        <v>690</v>
      </c>
      <c r="J26" s="245"/>
      <c r="K26" s="245" t="s">
        <v>324</v>
      </c>
      <c r="L26" s="245" t="s">
        <v>213</v>
      </c>
      <c r="M26" s="245"/>
    </row>
    <row r="27" spans="2:13" ht="10.15" customHeight="1">
      <c r="B27" s="253">
        <f t="shared" si="1"/>
        <v>22</v>
      </c>
      <c r="C27" s="254">
        <f t="shared" si="1"/>
        <v>42696</v>
      </c>
      <c r="D27" s="253">
        <f t="shared" si="1"/>
        <v>22</v>
      </c>
      <c r="E27" s="245" t="s">
        <v>261</v>
      </c>
      <c r="F27" s="245"/>
      <c r="G27" s="245" t="s">
        <v>262</v>
      </c>
      <c r="H27" s="262">
        <v>0.49513888888888885</v>
      </c>
      <c r="I27" s="245" t="s">
        <v>323</v>
      </c>
      <c r="J27" s="245"/>
      <c r="K27" s="245" t="s">
        <v>325</v>
      </c>
      <c r="L27" s="245" t="s">
        <v>208</v>
      </c>
      <c r="M27" s="245"/>
    </row>
    <row r="28" spans="2:13" ht="10.15" customHeight="1">
      <c r="B28" s="253">
        <f t="shared" si="1"/>
        <v>23</v>
      </c>
      <c r="C28" s="254">
        <f t="shared" si="1"/>
        <v>42697</v>
      </c>
      <c r="D28" s="253">
        <f t="shared" si="1"/>
        <v>23</v>
      </c>
      <c r="E28" s="245" t="s">
        <v>263</v>
      </c>
      <c r="F28" s="245"/>
      <c r="G28" s="245" t="s">
        <v>397</v>
      </c>
      <c r="H28" s="262">
        <v>0.49513888888888885</v>
      </c>
      <c r="I28" s="245" t="s">
        <v>220</v>
      </c>
      <c r="J28" s="245"/>
      <c r="K28" s="245" t="s">
        <v>326</v>
      </c>
      <c r="L28" s="245" t="s">
        <v>205</v>
      </c>
      <c r="M28" s="245"/>
    </row>
    <row r="29" spans="2:13" ht="10.15" customHeight="1">
      <c r="B29" s="253">
        <f t="shared" si="1"/>
        <v>24</v>
      </c>
      <c r="C29" s="254">
        <f t="shared" si="1"/>
        <v>42698</v>
      </c>
      <c r="D29" s="253">
        <f t="shared" si="1"/>
        <v>24</v>
      </c>
      <c r="E29" s="245" t="s">
        <v>265</v>
      </c>
      <c r="F29" s="245"/>
      <c r="G29" s="245" t="s">
        <v>266</v>
      </c>
      <c r="H29" s="262">
        <v>0.49513888888888885</v>
      </c>
      <c r="I29" s="245" t="s">
        <v>217</v>
      </c>
      <c r="J29" s="245"/>
      <c r="K29" s="245" t="s">
        <v>221</v>
      </c>
      <c r="L29" s="245" t="s">
        <v>205</v>
      </c>
      <c r="M29" s="245"/>
    </row>
    <row r="30" spans="2:13" ht="10.15" customHeight="1">
      <c r="B30" s="253">
        <f t="shared" si="1"/>
        <v>25</v>
      </c>
      <c r="C30" s="254">
        <f t="shared" si="1"/>
        <v>42699</v>
      </c>
      <c r="D30" s="253">
        <f t="shared" si="1"/>
        <v>25</v>
      </c>
      <c r="E30" s="245" t="s">
        <v>506</v>
      </c>
      <c r="F30" s="245"/>
      <c r="G30" s="245" t="s">
        <v>398</v>
      </c>
      <c r="H30" s="262">
        <v>0.49513888888888885</v>
      </c>
      <c r="I30" s="245" t="s">
        <v>214</v>
      </c>
      <c r="J30" s="245"/>
      <c r="K30" s="245" t="s">
        <v>218</v>
      </c>
      <c r="L30" s="245" t="s">
        <v>250</v>
      </c>
      <c r="M30" s="245"/>
    </row>
    <row r="31" spans="2:13" ht="10.15" customHeight="1">
      <c r="B31" s="253">
        <f t="shared" si="1"/>
        <v>26</v>
      </c>
      <c r="C31" s="254">
        <f t="shared" si="1"/>
        <v>42700</v>
      </c>
      <c r="D31" s="253">
        <f t="shared" si="1"/>
        <v>26</v>
      </c>
      <c r="E31" s="245" t="s">
        <v>269</v>
      </c>
      <c r="F31" s="245"/>
      <c r="G31" s="245" t="s">
        <v>270</v>
      </c>
      <c r="H31" s="262">
        <v>0.49583333333333335</v>
      </c>
      <c r="I31" s="245" t="s">
        <v>211</v>
      </c>
      <c r="J31" s="245"/>
      <c r="K31" s="245" t="s">
        <v>215</v>
      </c>
      <c r="L31" s="245" t="s">
        <v>204</v>
      </c>
      <c r="M31" s="245"/>
    </row>
    <row r="32" spans="2:13" ht="10.15" customHeight="1">
      <c r="B32" s="261">
        <f t="shared" si="1"/>
        <v>27</v>
      </c>
      <c r="C32" s="263">
        <f t="shared" si="1"/>
        <v>42701</v>
      </c>
      <c r="D32" s="261">
        <f t="shared" si="1"/>
        <v>27</v>
      </c>
      <c r="E32" s="252" t="s">
        <v>296</v>
      </c>
      <c r="F32" s="252" t="s">
        <v>331</v>
      </c>
      <c r="G32" s="252" t="s">
        <v>438</v>
      </c>
      <c r="H32" s="264">
        <v>0.49583333333333335</v>
      </c>
      <c r="I32" s="252" t="s">
        <v>209</v>
      </c>
      <c r="J32" s="252" t="s">
        <v>222</v>
      </c>
      <c r="K32" s="252" t="s">
        <v>212</v>
      </c>
      <c r="L32" s="252" t="s">
        <v>204</v>
      </c>
      <c r="M32" s="252" t="s">
        <v>224</v>
      </c>
    </row>
    <row r="33" spans="2:16" ht="10.15" customHeight="1">
      <c r="B33" s="253">
        <f t="shared" si="1"/>
        <v>28</v>
      </c>
      <c r="C33" s="254">
        <f t="shared" si="1"/>
        <v>42702</v>
      </c>
      <c r="D33" s="253">
        <f t="shared" si="1"/>
        <v>28</v>
      </c>
      <c r="E33" s="245" t="s">
        <v>273</v>
      </c>
      <c r="F33" s="245"/>
      <c r="G33" s="245" t="s">
        <v>274</v>
      </c>
      <c r="H33" s="262">
        <v>0.49583333333333335</v>
      </c>
      <c r="I33" s="245" t="s">
        <v>209</v>
      </c>
      <c r="J33" s="245"/>
      <c r="K33" s="245" t="s">
        <v>210</v>
      </c>
      <c r="L33" s="245" t="s">
        <v>203</v>
      </c>
      <c r="M33" s="245"/>
    </row>
    <row r="34" spans="2:16" ht="10.15" customHeight="1">
      <c r="B34" s="253">
        <f t="shared" si="1"/>
        <v>29</v>
      </c>
      <c r="C34" s="254">
        <f t="shared" si="1"/>
        <v>42703</v>
      </c>
      <c r="D34" s="253">
        <f t="shared" si="1"/>
        <v>29</v>
      </c>
      <c r="E34" s="245" t="s">
        <v>275</v>
      </c>
      <c r="F34" s="245"/>
      <c r="G34" s="245" t="s">
        <v>399</v>
      </c>
      <c r="H34" s="262">
        <v>0.49652777777777773</v>
      </c>
      <c r="I34" s="245" t="s">
        <v>206</v>
      </c>
      <c r="J34" s="245"/>
      <c r="K34" s="245" t="s">
        <v>210</v>
      </c>
      <c r="L34" s="245" t="s">
        <v>203</v>
      </c>
      <c r="M34" s="245"/>
    </row>
    <row r="35" spans="2:16" ht="10.15" customHeight="1">
      <c r="B35" s="253">
        <f t="shared" si="1"/>
        <v>30</v>
      </c>
      <c r="C35" s="254">
        <f t="shared" si="1"/>
        <v>42704</v>
      </c>
      <c r="D35" s="253">
        <v>1</v>
      </c>
      <c r="E35" s="245" t="s">
        <v>289</v>
      </c>
      <c r="F35" s="245"/>
      <c r="G35" s="245" t="s">
        <v>278</v>
      </c>
      <c r="H35" s="262">
        <v>0.49652777777777773</v>
      </c>
      <c r="I35" s="245" t="s">
        <v>193</v>
      </c>
      <c r="J35" s="245"/>
      <c r="K35" s="245" t="s">
        <v>207</v>
      </c>
      <c r="L35" s="245" t="s">
        <v>195</v>
      </c>
      <c r="M35" s="245"/>
    </row>
    <row r="36" spans="2:16" ht="10.15" customHeight="1">
      <c r="B36" s="289"/>
      <c r="C36" s="289"/>
      <c r="D36" s="289"/>
      <c r="E36" s="290"/>
      <c r="F36" s="290"/>
      <c r="G36" s="290"/>
      <c r="H36" s="290"/>
      <c r="I36" s="291"/>
      <c r="J36" s="291"/>
      <c r="K36" s="291"/>
      <c r="L36" s="291"/>
      <c r="M36" s="291"/>
    </row>
    <row r="37" spans="2:16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6" ht="5.0999999999999996" customHeight="1">
      <c r="B38" s="68"/>
      <c r="C38" s="20"/>
      <c r="D38" s="19"/>
      <c r="E38" s="21"/>
      <c r="F38" s="21"/>
      <c r="G38" s="22"/>
      <c r="H38" s="22"/>
      <c r="I38" s="22"/>
      <c r="J38" s="22"/>
      <c r="K38" s="22"/>
      <c r="L38" s="22"/>
      <c r="M38" s="26"/>
    </row>
    <row r="39" spans="2:16" s="17" customFormat="1" ht="12.2" customHeight="1">
      <c r="B39" s="69"/>
      <c r="C39" s="47" t="s">
        <v>24</v>
      </c>
      <c r="D39" s="48"/>
      <c r="E39" s="49"/>
      <c r="F39" s="49"/>
      <c r="G39" s="50"/>
      <c r="H39" s="50"/>
      <c r="I39" s="50"/>
      <c r="J39" s="54"/>
      <c r="K39" s="50"/>
      <c r="L39" s="50"/>
      <c r="M39" s="70"/>
    </row>
    <row r="40" spans="2:16" s="17" customFormat="1" ht="12.2" customHeight="1">
      <c r="B40" s="69"/>
      <c r="C40" s="71" t="s">
        <v>938</v>
      </c>
      <c r="D40" s="48"/>
      <c r="E40" s="49"/>
      <c r="F40" s="49"/>
      <c r="G40" s="50"/>
      <c r="H40" s="50"/>
      <c r="I40" s="50"/>
      <c r="J40" s="50"/>
      <c r="K40" s="50"/>
      <c r="L40" s="50"/>
      <c r="M40" s="70"/>
    </row>
    <row r="41" spans="2:16" s="48" customFormat="1" ht="12.2" customHeight="1">
      <c r="B41" s="69"/>
      <c r="C41" s="45"/>
      <c r="E41" s="49"/>
      <c r="F41" s="49"/>
      <c r="G41" s="50"/>
      <c r="H41" s="50"/>
      <c r="I41" s="50"/>
      <c r="J41" s="50"/>
      <c r="K41" s="50"/>
      <c r="L41" s="50"/>
      <c r="M41" s="78" t="s">
        <v>786</v>
      </c>
    </row>
    <row r="42" spans="2:16" s="19" customFormat="1" ht="5.0999999999999996" customHeight="1">
      <c r="B42" s="72"/>
      <c r="C42" s="73"/>
      <c r="D42" s="74"/>
      <c r="E42" s="75"/>
      <c r="F42" s="75"/>
      <c r="G42" s="76"/>
      <c r="H42" s="76"/>
      <c r="I42" s="76"/>
      <c r="J42" s="76"/>
      <c r="K42" s="76"/>
      <c r="L42" s="74"/>
      <c r="M42" s="77"/>
    </row>
    <row r="43" spans="2:16">
      <c r="B43" s="19"/>
      <c r="C43" s="20"/>
      <c r="D43" s="19"/>
      <c r="E43" s="21"/>
      <c r="F43" s="21"/>
      <c r="G43" s="22"/>
      <c r="H43" s="22"/>
      <c r="I43" s="22"/>
      <c r="J43" s="22"/>
      <c r="K43" s="22"/>
      <c r="L43" s="22"/>
      <c r="M43" s="22"/>
      <c r="N43" s="19"/>
      <c r="O43" s="19"/>
      <c r="P43" s="19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B1:M42"/>
  <sheetViews>
    <sheetView showGridLines="0" topLeftCell="A9" zoomScale="110" zoomScaleNormal="110" workbookViewId="0">
      <selection activeCell="Q31" sqref="Q31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49" t="s">
        <v>22</v>
      </c>
      <c r="C2" s="350"/>
      <c r="D2" s="351"/>
      <c r="E2" s="358" t="s">
        <v>889</v>
      </c>
      <c r="F2" s="359"/>
      <c r="G2" s="362" t="s">
        <v>904</v>
      </c>
      <c r="H2" s="362"/>
      <c r="I2" s="362"/>
      <c r="J2" s="362"/>
      <c r="K2" s="362"/>
      <c r="L2" s="362"/>
      <c r="M2" s="363"/>
    </row>
    <row r="3" spans="2:13" ht="15" customHeight="1">
      <c r="B3" s="352"/>
      <c r="C3" s="353"/>
      <c r="D3" s="354"/>
      <c r="E3" s="360"/>
      <c r="F3" s="361"/>
      <c r="G3" s="364"/>
      <c r="H3" s="364"/>
      <c r="I3" s="364"/>
      <c r="J3" s="364"/>
      <c r="K3" s="364"/>
      <c r="L3" s="364"/>
      <c r="M3" s="365"/>
    </row>
    <row r="4" spans="2:13" ht="10.15" customHeight="1">
      <c r="B4" s="355"/>
      <c r="C4" s="356"/>
      <c r="D4" s="357"/>
      <c r="E4" s="366" t="s">
        <v>4</v>
      </c>
      <c r="F4" s="367"/>
      <c r="G4" s="368"/>
      <c r="H4" s="5" t="s">
        <v>8</v>
      </c>
      <c r="I4" s="369" t="s">
        <v>9</v>
      </c>
      <c r="J4" s="370"/>
      <c r="K4" s="5" t="s">
        <v>10</v>
      </c>
      <c r="L4" s="369" t="s">
        <v>11</v>
      </c>
      <c r="M4" s="370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42705</v>
      </c>
      <c r="D6" s="253">
        <v>2</v>
      </c>
      <c r="E6" s="245" t="s">
        <v>151</v>
      </c>
      <c r="F6" s="245" t="s">
        <v>331</v>
      </c>
      <c r="G6" s="245" t="s">
        <v>152</v>
      </c>
      <c r="H6" s="262">
        <v>0.49652777777777773</v>
      </c>
      <c r="I6" s="245" t="s">
        <v>193</v>
      </c>
      <c r="J6" s="245" t="s">
        <v>222</v>
      </c>
      <c r="K6" s="245" t="s">
        <v>194</v>
      </c>
      <c r="L6" s="245" t="s">
        <v>195</v>
      </c>
      <c r="M6" s="245" t="s">
        <v>224</v>
      </c>
    </row>
    <row r="7" spans="2:13" ht="10.15" customHeight="1">
      <c r="B7" s="253">
        <f>B6+1</f>
        <v>2</v>
      </c>
      <c r="C7" s="254">
        <f>C6+1</f>
        <v>42706</v>
      </c>
      <c r="D7" s="253">
        <f t="shared" ref="D7:D36" si="0">D6+1</f>
        <v>3</v>
      </c>
      <c r="E7" s="245" t="s">
        <v>153</v>
      </c>
      <c r="F7" s="245"/>
      <c r="G7" s="245" t="s">
        <v>154</v>
      </c>
      <c r="H7" s="262">
        <v>0.49722222222222223</v>
      </c>
      <c r="I7" s="245" t="s">
        <v>196</v>
      </c>
      <c r="J7" s="245"/>
      <c r="K7" s="245" t="s">
        <v>194</v>
      </c>
      <c r="L7" s="245" t="s">
        <v>195</v>
      </c>
      <c r="M7" s="245"/>
    </row>
    <row r="8" spans="2:13" ht="10.15" customHeight="1">
      <c r="B8" s="253">
        <f t="shared" ref="B8:C23" si="1">B7+1</f>
        <v>3</v>
      </c>
      <c r="C8" s="254">
        <f t="shared" si="1"/>
        <v>42707</v>
      </c>
      <c r="D8" s="253">
        <f t="shared" si="0"/>
        <v>4</v>
      </c>
      <c r="E8" s="245" t="s">
        <v>155</v>
      </c>
      <c r="F8" s="245"/>
      <c r="G8" s="245" t="s">
        <v>156</v>
      </c>
      <c r="H8" s="262">
        <v>0.49722222222222223</v>
      </c>
      <c r="I8" s="245" t="s">
        <v>196</v>
      </c>
      <c r="J8" s="245"/>
      <c r="K8" s="245" t="s">
        <v>197</v>
      </c>
      <c r="L8" s="245" t="s">
        <v>198</v>
      </c>
      <c r="M8" s="245"/>
    </row>
    <row r="9" spans="2:13" ht="10.15" customHeight="1">
      <c r="B9" s="261">
        <f t="shared" si="1"/>
        <v>4</v>
      </c>
      <c r="C9" s="263">
        <f t="shared" si="1"/>
        <v>42708</v>
      </c>
      <c r="D9" s="261">
        <f t="shared" si="0"/>
        <v>5</v>
      </c>
      <c r="E9" s="252" t="s">
        <v>283</v>
      </c>
      <c r="F9" s="252" t="s">
        <v>331</v>
      </c>
      <c r="G9" s="252" t="s">
        <v>158</v>
      </c>
      <c r="H9" s="264">
        <v>0.49791666666666662</v>
      </c>
      <c r="I9" s="252" t="s">
        <v>199</v>
      </c>
      <c r="J9" s="252" t="s">
        <v>222</v>
      </c>
      <c r="K9" s="252" t="s">
        <v>197</v>
      </c>
      <c r="L9" s="252" t="s">
        <v>198</v>
      </c>
      <c r="M9" s="252" t="s">
        <v>224</v>
      </c>
    </row>
    <row r="10" spans="2:13" ht="10.15" customHeight="1">
      <c r="B10" s="253">
        <f t="shared" si="1"/>
        <v>5</v>
      </c>
      <c r="C10" s="254">
        <f t="shared" si="1"/>
        <v>42709</v>
      </c>
      <c r="D10" s="253">
        <f t="shared" si="0"/>
        <v>6</v>
      </c>
      <c r="E10" s="245" t="s">
        <v>159</v>
      </c>
      <c r="F10" s="245"/>
      <c r="G10" s="245" t="s">
        <v>400</v>
      </c>
      <c r="H10" s="262">
        <v>0.49791666666666662</v>
      </c>
      <c r="I10" s="245" t="s">
        <v>199</v>
      </c>
      <c r="J10" s="245"/>
      <c r="K10" s="245" t="s">
        <v>200</v>
      </c>
      <c r="L10" s="245" t="s">
        <v>198</v>
      </c>
      <c r="M10" s="245"/>
    </row>
    <row r="11" spans="2:13" ht="10.15" customHeight="1">
      <c r="B11" s="253">
        <f t="shared" si="1"/>
        <v>6</v>
      </c>
      <c r="C11" s="254">
        <f t="shared" si="1"/>
        <v>42710</v>
      </c>
      <c r="D11" s="253">
        <f t="shared" si="0"/>
        <v>7</v>
      </c>
      <c r="E11" s="245" t="s">
        <v>160</v>
      </c>
      <c r="F11" s="245"/>
      <c r="G11" s="245" t="s">
        <v>161</v>
      </c>
      <c r="H11" s="262">
        <v>0.49791666666666662</v>
      </c>
      <c r="I11" s="245" t="s">
        <v>199</v>
      </c>
      <c r="J11" s="245"/>
      <c r="K11" s="245" t="s">
        <v>200</v>
      </c>
      <c r="L11" s="245" t="s">
        <v>198</v>
      </c>
      <c r="M11" s="245"/>
    </row>
    <row r="12" spans="2:13" ht="10.15" customHeight="1">
      <c r="B12" s="253">
        <f t="shared" si="1"/>
        <v>7</v>
      </c>
      <c r="C12" s="254">
        <f t="shared" si="1"/>
        <v>42711</v>
      </c>
      <c r="D12" s="253">
        <f t="shared" si="0"/>
        <v>8</v>
      </c>
      <c r="E12" s="245" t="s">
        <v>162</v>
      </c>
      <c r="F12" s="245"/>
      <c r="G12" s="245" t="s">
        <v>163</v>
      </c>
      <c r="H12" s="262">
        <v>0.49861111111111112</v>
      </c>
      <c r="I12" s="245" t="s">
        <v>201</v>
      </c>
      <c r="J12" s="245"/>
      <c r="K12" s="245" t="s">
        <v>200</v>
      </c>
      <c r="L12" s="245" t="s">
        <v>198</v>
      </c>
      <c r="M12" s="245"/>
    </row>
    <row r="13" spans="2:13" ht="10.15" customHeight="1">
      <c r="B13" s="253">
        <f t="shared" si="1"/>
        <v>8</v>
      </c>
      <c r="C13" s="254">
        <f t="shared" si="1"/>
        <v>42712</v>
      </c>
      <c r="D13" s="253">
        <f t="shared" si="0"/>
        <v>9</v>
      </c>
      <c r="E13" s="245" t="s">
        <v>164</v>
      </c>
      <c r="F13" s="245"/>
      <c r="G13" s="245" t="s">
        <v>165</v>
      </c>
      <c r="H13" s="262">
        <v>0.49861111111111112</v>
      </c>
      <c r="I13" s="245" t="s">
        <v>201</v>
      </c>
      <c r="J13" s="245"/>
      <c r="K13" s="245" t="s">
        <v>202</v>
      </c>
      <c r="L13" s="245" t="s">
        <v>198</v>
      </c>
      <c r="M13" s="245"/>
    </row>
    <row r="14" spans="2:13" ht="10.15" customHeight="1">
      <c r="B14" s="253">
        <f t="shared" si="1"/>
        <v>9</v>
      </c>
      <c r="C14" s="254">
        <f t="shared" si="1"/>
        <v>42713</v>
      </c>
      <c r="D14" s="253">
        <f t="shared" si="0"/>
        <v>10</v>
      </c>
      <c r="E14" s="245" t="s">
        <v>166</v>
      </c>
      <c r="F14" s="245"/>
      <c r="G14" s="245" t="s">
        <v>167</v>
      </c>
      <c r="H14" s="262">
        <v>0.4993055555555555</v>
      </c>
      <c r="I14" s="245" t="s">
        <v>201</v>
      </c>
      <c r="J14" s="245"/>
      <c r="K14" s="245" t="s">
        <v>202</v>
      </c>
      <c r="L14" s="245" t="s">
        <v>198</v>
      </c>
      <c r="M14" s="245"/>
    </row>
    <row r="15" spans="2:13" ht="10.15" customHeight="1">
      <c r="B15" s="253">
        <f t="shared" si="1"/>
        <v>10</v>
      </c>
      <c r="C15" s="254">
        <f t="shared" si="1"/>
        <v>42714</v>
      </c>
      <c r="D15" s="253">
        <f t="shared" si="0"/>
        <v>11</v>
      </c>
      <c r="E15" s="245" t="s">
        <v>168</v>
      </c>
      <c r="F15" s="245"/>
      <c r="G15" s="245" t="s">
        <v>169</v>
      </c>
      <c r="H15" s="262">
        <v>0.4993055555555555</v>
      </c>
      <c r="I15" s="245" t="s">
        <v>201</v>
      </c>
      <c r="J15" s="245"/>
      <c r="K15" s="245" t="s">
        <v>202</v>
      </c>
      <c r="L15" s="245" t="s">
        <v>198</v>
      </c>
      <c r="M15" s="245"/>
    </row>
    <row r="16" spans="2:13" ht="10.15" customHeight="1">
      <c r="B16" s="261">
        <f t="shared" si="1"/>
        <v>11</v>
      </c>
      <c r="C16" s="263">
        <f t="shared" si="1"/>
        <v>42715</v>
      </c>
      <c r="D16" s="261">
        <f t="shared" si="0"/>
        <v>12</v>
      </c>
      <c r="E16" s="252" t="s">
        <v>170</v>
      </c>
      <c r="F16" s="252" t="s">
        <v>223</v>
      </c>
      <c r="G16" s="252" t="s">
        <v>171</v>
      </c>
      <c r="H16" s="264">
        <v>0.5</v>
      </c>
      <c r="I16" s="252" t="s">
        <v>201</v>
      </c>
      <c r="J16" s="252" t="s">
        <v>222</v>
      </c>
      <c r="K16" s="252" t="s">
        <v>202</v>
      </c>
      <c r="L16" s="252" t="s">
        <v>198</v>
      </c>
      <c r="M16" s="252" t="s">
        <v>224</v>
      </c>
    </row>
    <row r="17" spans="2:13" ht="10.15" customHeight="1">
      <c r="B17" s="253">
        <f t="shared" si="1"/>
        <v>12</v>
      </c>
      <c r="C17" s="254">
        <f t="shared" si="1"/>
        <v>42716</v>
      </c>
      <c r="D17" s="253">
        <f t="shared" si="0"/>
        <v>13</v>
      </c>
      <c r="E17" s="245" t="s">
        <v>172</v>
      </c>
      <c r="F17" s="245"/>
      <c r="G17" s="245" t="s">
        <v>173</v>
      </c>
      <c r="H17" s="262">
        <v>0.5</v>
      </c>
      <c r="I17" s="245" t="s">
        <v>201</v>
      </c>
      <c r="J17" s="245"/>
      <c r="K17" s="245" t="s">
        <v>202</v>
      </c>
      <c r="L17" s="245" t="s">
        <v>198</v>
      </c>
      <c r="M17" s="245"/>
    </row>
    <row r="18" spans="2:13" ht="10.15" customHeight="1">
      <c r="B18" s="253">
        <f t="shared" si="1"/>
        <v>13</v>
      </c>
      <c r="C18" s="254">
        <f t="shared" si="1"/>
        <v>42717</v>
      </c>
      <c r="D18" s="253">
        <f t="shared" si="0"/>
        <v>14</v>
      </c>
      <c r="E18" s="245" t="s">
        <v>174</v>
      </c>
      <c r="F18" s="245"/>
      <c r="G18" s="245" t="s">
        <v>175</v>
      </c>
      <c r="H18" s="262">
        <v>0.50069444444444444</v>
      </c>
      <c r="I18" s="245" t="s">
        <v>201</v>
      </c>
      <c r="J18" s="245"/>
      <c r="K18" s="245" t="s">
        <v>202</v>
      </c>
      <c r="L18" s="245" t="s">
        <v>198</v>
      </c>
      <c r="M18" s="245"/>
    </row>
    <row r="19" spans="2:13" ht="10.15" customHeight="1">
      <c r="B19" s="253">
        <f t="shared" si="1"/>
        <v>14</v>
      </c>
      <c r="C19" s="254">
        <f t="shared" si="1"/>
        <v>42718</v>
      </c>
      <c r="D19" s="253">
        <f t="shared" si="0"/>
        <v>15</v>
      </c>
      <c r="E19" s="245" t="s">
        <v>174</v>
      </c>
      <c r="F19" s="245"/>
      <c r="G19" s="245" t="s">
        <v>177</v>
      </c>
      <c r="H19" s="262">
        <v>0.50069444444444444</v>
      </c>
      <c r="I19" s="245" t="s">
        <v>201</v>
      </c>
      <c r="J19" s="245"/>
      <c r="K19" s="245" t="s">
        <v>202</v>
      </c>
      <c r="L19" s="245" t="s">
        <v>195</v>
      </c>
      <c r="M19" s="245"/>
    </row>
    <row r="20" spans="2:13" ht="10.15" customHeight="1">
      <c r="B20" s="253">
        <f t="shared" si="1"/>
        <v>15</v>
      </c>
      <c r="C20" s="254">
        <f t="shared" si="1"/>
        <v>42719</v>
      </c>
      <c r="D20" s="253">
        <f t="shared" si="0"/>
        <v>16</v>
      </c>
      <c r="E20" s="245" t="s">
        <v>176</v>
      </c>
      <c r="F20" s="245"/>
      <c r="G20" s="245" t="s">
        <v>178</v>
      </c>
      <c r="H20" s="262">
        <v>0.50138888888888888</v>
      </c>
      <c r="I20" s="245" t="s">
        <v>201</v>
      </c>
      <c r="J20" s="245"/>
      <c r="K20" s="245" t="s">
        <v>202</v>
      </c>
      <c r="L20" s="245" t="s">
        <v>195</v>
      </c>
      <c r="M20" s="245"/>
    </row>
    <row r="21" spans="2:13" ht="10.15" customHeight="1">
      <c r="B21" s="253">
        <f t="shared" si="1"/>
        <v>16</v>
      </c>
      <c r="C21" s="254">
        <f t="shared" si="1"/>
        <v>42720</v>
      </c>
      <c r="D21" s="253">
        <f t="shared" si="0"/>
        <v>17</v>
      </c>
      <c r="E21" s="245" t="s">
        <v>179</v>
      </c>
      <c r="F21" s="245"/>
      <c r="G21" s="245" t="s">
        <v>180</v>
      </c>
      <c r="H21" s="262">
        <v>0.50138888888888888</v>
      </c>
      <c r="I21" s="245" t="s">
        <v>201</v>
      </c>
      <c r="J21" s="245"/>
      <c r="K21" s="245" t="s">
        <v>202</v>
      </c>
      <c r="L21" s="245" t="s">
        <v>195</v>
      </c>
      <c r="M21" s="245"/>
    </row>
    <row r="22" spans="2:13" ht="10.15" customHeight="1">
      <c r="B22" s="253">
        <f t="shared" si="1"/>
        <v>17</v>
      </c>
      <c r="C22" s="254">
        <f t="shared" si="1"/>
        <v>42721</v>
      </c>
      <c r="D22" s="253">
        <f t="shared" si="0"/>
        <v>18</v>
      </c>
      <c r="E22" s="245" t="s">
        <v>179</v>
      </c>
      <c r="F22" s="245"/>
      <c r="G22" s="245" t="s">
        <v>180</v>
      </c>
      <c r="H22" s="262">
        <v>0.50208333333333333</v>
      </c>
      <c r="I22" s="245" t="s">
        <v>201</v>
      </c>
      <c r="J22" s="245"/>
      <c r="K22" s="245" t="s">
        <v>202</v>
      </c>
      <c r="L22" s="245" t="s">
        <v>203</v>
      </c>
      <c r="M22" s="245"/>
    </row>
    <row r="23" spans="2:13" ht="10.15" customHeight="1">
      <c r="B23" s="261">
        <f t="shared" si="1"/>
        <v>18</v>
      </c>
      <c r="C23" s="263">
        <f t="shared" si="1"/>
        <v>42722</v>
      </c>
      <c r="D23" s="261">
        <f t="shared" si="0"/>
        <v>19</v>
      </c>
      <c r="E23" s="252" t="s">
        <v>181</v>
      </c>
      <c r="F23" s="252" t="s">
        <v>223</v>
      </c>
      <c r="G23" s="252" t="s">
        <v>182</v>
      </c>
      <c r="H23" s="264">
        <v>0.50208333333333333</v>
      </c>
      <c r="I23" s="252" t="s">
        <v>199</v>
      </c>
      <c r="J23" s="252" t="s">
        <v>222</v>
      </c>
      <c r="K23" s="252" t="s">
        <v>200</v>
      </c>
      <c r="L23" s="252" t="s">
        <v>203</v>
      </c>
      <c r="M23" s="252" t="s">
        <v>224</v>
      </c>
    </row>
    <row r="24" spans="2:13" ht="10.15" customHeight="1">
      <c r="B24" s="253">
        <f t="shared" ref="B24:C36" si="2">B23+1</f>
        <v>19</v>
      </c>
      <c r="C24" s="254">
        <f t="shared" si="2"/>
        <v>42723</v>
      </c>
      <c r="D24" s="253">
        <f t="shared" si="0"/>
        <v>20</v>
      </c>
      <c r="E24" s="245" t="s">
        <v>183</v>
      </c>
      <c r="F24" s="245"/>
      <c r="G24" s="245" t="s">
        <v>184</v>
      </c>
      <c r="H24" s="262">
        <v>0.50277777777777777</v>
      </c>
      <c r="I24" s="245" t="s">
        <v>199</v>
      </c>
      <c r="J24" s="245"/>
      <c r="K24" s="245" t="s">
        <v>200</v>
      </c>
      <c r="L24" s="245" t="s">
        <v>204</v>
      </c>
      <c r="M24" s="245"/>
    </row>
    <row r="25" spans="2:13" ht="10.15" customHeight="1">
      <c r="B25" s="253">
        <f t="shared" si="2"/>
        <v>20</v>
      </c>
      <c r="C25" s="254">
        <f t="shared" si="2"/>
        <v>42724</v>
      </c>
      <c r="D25" s="253">
        <f t="shared" si="0"/>
        <v>21</v>
      </c>
      <c r="E25" s="245" t="s">
        <v>183</v>
      </c>
      <c r="F25" s="245"/>
      <c r="G25" s="245" t="s">
        <v>184</v>
      </c>
      <c r="H25" s="262">
        <v>0.50277777777777777</v>
      </c>
      <c r="I25" s="245" t="s">
        <v>199</v>
      </c>
      <c r="J25" s="245"/>
      <c r="K25" s="245" t="s">
        <v>200</v>
      </c>
      <c r="L25" s="245" t="s">
        <v>204</v>
      </c>
      <c r="M25" s="245"/>
    </row>
    <row r="26" spans="2:13" ht="10.15" customHeight="1">
      <c r="B26" s="253">
        <f t="shared" si="2"/>
        <v>21</v>
      </c>
      <c r="C26" s="254">
        <f t="shared" si="2"/>
        <v>42725</v>
      </c>
      <c r="D26" s="253">
        <f t="shared" si="0"/>
        <v>22</v>
      </c>
      <c r="E26" s="245" t="s">
        <v>186</v>
      </c>
      <c r="F26" s="245"/>
      <c r="G26" s="245" t="s">
        <v>185</v>
      </c>
      <c r="H26" s="262">
        <v>0.50347222222222221</v>
      </c>
      <c r="I26" s="245" t="s">
        <v>196</v>
      </c>
      <c r="J26" s="245"/>
      <c r="K26" s="245" t="s">
        <v>197</v>
      </c>
      <c r="L26" s="245" t="s">
        <v>250</v>
      </c>
      <c r="M26" s="245"/>
    </row>
    <row r="27" spans="2:13" ht="10.15" customHeight="1">
      <c r="B27" s="253">
        <f t="shared" si="2"/>
        <v>22</v>
      </c>
      <c r="C27" s="254">
        <f t="shared" si="2"/>
        <v>42726</v>
      </c>
      <c r="D27" s="253">
        <f t="shared" si="0"/>
        <v>23</v>
      </c>
      <c r="E27" s="245" t="s">
        <v>186</v>
      </c>
      <c r="F27" s="245"/>
      <c r="G27" s="245" t="s">
        <v>187</v>
      </c>
      <c r="H27" s="262">
        <v>0.50347222222222221</v>
      </c>
      <c r="I27" s="245" t="s">
        <v>196</v>
      </c>
      <c r="J27" s="245"/>
      <c r="K27" s="245" t="s">
        <v>197</v>
      </c>
      <c r="L27" s="245" t="s">
        <v>250</v>
      </c>
      <c r="M27" s="245"/>
    </row>
    <row r="28" spans="2:13" ht="10.15" customHeight="1">
      <c r="B28" s="253">
        <f t="shared" si="2"/>
        <v>23</v>
      </c>
      <c r="C28" s="254">
        <f t="shared" si="2"/>
        <v>42727</v>
      </c>
      <c r="D28" s="253">
        <f t="shared" si="0"/>
        <v>24</v>
      </c>
      <c r="E28" s="245" t="s">
        <v>188</v>
      </c>
      <c r="F28" s="245"/>
      <c r="G28" s="245" t="s">
        <v>187</v>
      </c>
      <c r="H28" s="262">
        <v>0.50416666666666665</v>
      </c>
      <c r="I28" s="245" t="s">
        <v>193</v>
      </c>
      <c r="J28" s="245"/>
      <c r="K28" s="245" t="s">
        <v>194</v>
      </c>
      <c r="L28" s="245" t="s">
        <v>205</v>
      </c>
      <c r="M28" s="245"/>
    </row>
    <row r="29" spans="2:13" ht="10.15" customHeight="1">
      <c r="B29" s="253">
        <f t="shared" si="2"/>
        <v>24</v>
      </c>
      <c r="C29" s="254">
        <f t="shared" si="2"/>
        <v>42728</v>
      </c>
      <c r="D29" s="253">
        <f t="shared" si="0"/>
        <v>25</v>
      </c>
      <c r="E29" s="245" t="s">
        <v>188</v>
      </c>
      <c r="F29" s="245"/>
      <c r="G29" s="245" t="s">
        <v>187</v>
      </c>
      <c r="H29" s="262">
        <v>0.50416666666666665</v>
      </c>
      <c r="I29" s="245" t="s">
        <v>206</v>
      </c>
      <c r="J29" s="245"/>
      <c r="K29" s="245" t="s">
        <v>194</v>
      </c>
      <c r="L29" s="245" t="s">
        <v>205</v>
      </c>
      <c r="M29" s="245"/>
    </row>
    <row r="30" spans="2:13" ht="10.15" customHeight="1">
      <c r="B30" s="261">
        <f t="shared" si="2"/>
        <v>25</v>
      </c>
      <c r="C30" s="263">
        <f t="shared" si="2"/>
        <v>42729</v>
      </c>
      <c r="D30" s="261">
        <f t="shared" si="0"/>
        <v>26</v>
      </c>
      <c r="E30" s="252" t="s">
        <v>190</v>
      </c>
      <c r="F30" s="252" t="s">
        <v>223</v>
      </c>
      <c r="G30" s="252" t="s">
        <v>189</v>
      </c>
      <c r="H30" s="264">
        <v>0.50486111111111109</v>
      </c>
      <c r="I30" s="252" t="s">
        <v>206</v>
      </c>
      <c r="J30" s="252" t="s">
        <v>327</v>
      </c>
      <c r="K30" s="252" t="s">
        <v>207</v>
      </c>
      <c r="L30" s="252" t="s">
        <v>208</v>
      </c>
      <c r="M30" s="252" t="s">
        <v>224</v>
      </c>
    </row>
    <row r="31" spans="2:13" ht="10.15" customHeight="1">
      <c r="B31" s="253">
        <f t="shared" si="2"/>
        <v>26</v>
      </c>
      <c r="C31" s="254">
        <f t="shared" si="2"/>
        <v>42730</v>
      </c>
      <c r="D31" s="253">
        <f t="shared" si="0"/>
        <v>27</v>
      </c>
      <c r="E31" s="245" t="s">
        <v>190</v>
      </c>
      <c r="F31" s="245"/>
      <c r="G31" s="245" t="s">
        <v>189</v>
      </c>
      <c r="H31" s="262">
        <v>0.50486111111111109</v>
      </c>
      <c r="I31" s="245" t="s">
        <v>209</v>
      </c>
      <c r="J31" s="245"/>
      <c r="K31" s="245" t="s">
        <v>210</v>
      </c>
      <c r="L31" s="245" t="s">
        <v>208</v>
      </c>
      <c r="M31" s="245"/>
    </row>
    <row r="32" spans="2:13" ht="10.15" customHeight="1">
      <c r="B32" s="253">
        <f t="shared" si="2"/>
        <v>27</v>
      </c>
      <c r="C32" s="254">
        <f t="shared" si="2"/>
        <v>42731</v>
      </c>
      <c r="D32" s="253">
        <f t="shared" si="0"/>
        <v>28</v>
      </c>
      <c r="E32" s="245" t="s">
        <v>190</v>
      </c>
      <c r="F32" s="245"/>
      <c r="G32" s="245" t="s">
        <v>189</v>
      </c>
      <c r="H32" s="262">
        <v>0.50486111111111109</v>
      </c>
      <c r="I32" s="245" t="s">
        <v>211</v>
      </c>
      <c r="J32" s="245"/>
      <c r="K32" s="245" t="s">
        <v>210</v>
      </c>
      <c r="L32" s="245" t="s">
        <v>213</v>
      </c>
      <c r="M32" s="245"/>
    </row>
    <row r="33" spans="2:13" ht="10.15" customHeight="1">
      <c r="B33" s="253">
        <f t="shared" si="2"/>
        <v>28</v>
      </c>
      <c r="C33" s="254">
        <f t="shared" si="2"/>
        <v>42732</v>
      </c>
      <c r="D33" s="253">
        <f t="shared" si="0"/>
        <v>29</v>
      </c>
      <c r="E33" s="245" t="s">
        <v>191</v>
      </c>
      <c r="F33" s="245"/>
      <c r="G33" s="245" t="s">
        <v>192</v>
      </c>
      <c r="H33" s="262">
        <v>0.50555555555555554</v>
      </c>
      <c r="I33" s="245" t="s">
        <v>211</v>
      </c>
      <c r="J33" s="245"/>
      <c r="K33" s="245" t="s">
        <v>212</v>
      </c>
      <c r="L33" s="245" t="s">
        <v>213</v>
      </c>
      <c r="M33" s="245"/>
    </row>
    <row r="34" spans="2:13" ht="10.15" customHeight="1">
      <c r="B34" s="253">
        <f t="shared" si="2"/>
        <v>29</v>
      </c>
      <c r="C34" s="254">
        <f t="shared" si="2"/>
        <v>42733</v>
      </c>
      <c r="D34" s="253">
        <f t="shared" si="0"/>
        <v>30</v>
      </c>
      <c r="E34" s="245" t="s">
        <v>191</v>
      </c>
      <c r="F34" s="245"/>
      <c r="G34" s="245" t="s">
        <v>192</v>
      </c>
      <c r="H34" s="262">
        <v>0.50555555555555554</v>
      </c>
      <c r="I34" s="245" t="s">
        <v>214</v>
      </c>
      <c r="J34" s="245"/>
      <c r="K34" s="245" t="s">
        <v>215</v>
      </c>
      <c r="L34" s="245" t="s">
        <v>216</v>
      </c>
      <c r="M34" s="245"/>
    </row>
    <row r="35" spans="2:13" ht="10.15" customHeight="1">
      <c r="B35" s="253">
        <f t="shared" si="2"/>
        <v>30</v>
      </c>
      <c r="C35" s="254">
        <f t="shared" si="2"/>
        <v>42734</v>
      </c>
      <c r="D35" s="253">
        <v>1</v>
      </c>
      <c r="E35" s="245" t="s">
        <v>191</v>
      </c>
      <c r="F35" s="245"/>
      <c r="G35" s="245" t="s">
        <v>192</v>
      </c>
      <c r="H35" s="262">
        <v>0.50624999999999998</v>
      </c>
      <c r="I35" s="245" t="s">
        <v>217</v>
      </c>
      <c r="J35" s="245"/>
      <c r="K35" s="245" t="s">
        <v>218</v>
      </c>
      <c r="L35" s="245" t="s">
        <v>219</v>
      </c>
      <c r="M35" s="245"/>
    </row>
    <row r="36" spans="2:13" ht="10.15" customHeight="1">
      <c r="B36" s="253">
        <f t="shared" si="2"/>
        <v>31</v>
      </c>
      <c r="C36" s="254">
        <f t="shared" si="2"/>
        <v>42735</v>
      </c>
      <c r="D36" s="253">
        <f t="shared" si="0"/>
        <v>2</v>
      </c>
      <c r="E36" s="245" t="s">
        <v>191</v>
      </c>
      <c r="F36" s="245"/>
      <c r="G36" s="245" t="s">
        <v>192</v>
      </c>
      <c r="H36" s="262">
        <v>0.50624999999999998</v>
      </c>
      <c r="I36" s="245" t="s">
        <v>220</v>
      </c>
      <c r="J36" s="245"/>
      <c r="K36" s="245" t="s">
        <v>221</v>
      </c>
      <c r="L36" s="245" t="s">
        <v>219</v>
      </c>
      <c r="M36" s="245"/>
    </row>
    <row r="37" spans="2:13" s="37" customFormat="1" ht="12.2" customHeight="1">
      <c r="B37" s="163" t="s">
        <v>23</v>
      </c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5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41" customFormat="1" ht="12.2" customHeight="1">
      <c r="B39" s="58"/>
      <c r="C39" s="55" t="s">
        <v>24</v>
      </c>
      <c r="D39" s="42"/>
      <c r="E39" s="43"/>
      <c r="F39" s="43"/>
      <c r="G39" s="44"/>
      <c r="H39" s="44"/>
      <c r="I39" s="44"/>
      <c r="J39" s="54"/>
      <c r="K39" s="44"/>
      <c r="L39" s="44"/>
      <c r="M39" s="59"/>
    </row>
    <row r="40" spans="2:13" s="41" customFormat="1" ht="12.2" customHeight="1">
      <c r="B40" s="58"/>
      <c r="C40" s="54" t="s">
        <v>939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58"/>
      <c r="C41" s="45" t="s">
        <v>940</v>
      </c>
      <c r="E41" s="43"/>
      <c r="F41" s="43"/>
      <c r="G41" s="44"/>
      <c r="H41" s="44"/>
      <c r="I41" s="44"/>
      <c r="J41" s="44"/>
      <c r="K41" s="44"/>
      <c r="L41" s="44"/>
      <c r="M41" s="78" t="s">
        <v>941</v>
      </c>
    </row>
    <row r="42" spans="2:13" s="32" customFormat="1" ht="5.0999999999999996" customHeight="1">
      <c r="B42" s="61"/>
      <c r="C42" s="62"/>
      <c r="D42" s="63"/>
      <c r="E42" s="64"/>
      <c r="F42" s="64"/>
      <c r="G42" s="65"/>
      <c r="H42" s="65"/>
      <c r="I42" s="65"/>
      <c r="J42" s="65"/>
      <c r="K42" s="65"/>
      <c r="L42" s="66"/>
      <c r="M42" s="67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.74803149606299213" bottom="0.74803149606299213" header="0.31496062992125984" footer="0.31496062992125984"/>
  <pageSetup paperSize="9" scale="145" fitToWidth="0" fitToHeight="0" orientation="portrait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M44"/>
  <sheetViews>
    <sheetView showGridLines="0" topLeftCell="A8" zoomScaleNormal="100" workbookViewId="0">
      <selection activeCell="M31" sqref="M31"/>
    </sheetView>
  </sheetViews>
  <sheetFormatPr defaultColWidth="9.140625" defaultRowHeight="11.25"/>
  <cols>
    <col min="1" max="1" width="1.7109375" style="114" customWidth="1"/>
    <col min="2" max="2" width="5.28515625" style="114" customWidth="1"/>
    <col min="3" max="3" width="5.28515625" style="136" customWidth="1"/>
    <col min="4" max="4" width="5.28515625" style="114" customWidth="1"/>
    <col min="5" max="6" width="5.85546875" style="137" customWidth="1"/>
    <col min="7" max="13" width="5.85546875" style="118" customWidth="1"/>
    <col min="14" max="16384" width="9.140625" style="114"/>
  </cols>
  <sheetData>
    <row r="1" spans="2:13" ht="5.0999999999999996" customHeight="1">
      <c r="B1" s="206"/>
      <c r="C1" s="207"/>
      <c r="D1" s="208"/>
      <c r="E1" s="209"/>
      <c r="F1" s="210"/>
      <c r="G1" s="211"/>
      <c r="H1" s="212"/>
      <c r="I1" s="211"/>
      <c r="J1" s="211"/>
      <c r="K1" s="211"/>
      <c r="L1" s="211"/>
      <c r="M1" s="213"/>
    </row>
    <row r="2" spans="2:13" ht="10.15" customHeight="1">
      <c r="B2" s="313"/>
      <c r="C2" s="314"/>
      <c r="D2" s="314"/>
      <c r="E2" s="315"/>
      <c r="F2" s="315"/>
      <c r="G2" s="316"/>
      <c r="H2" s="316"/>
      <c r="I2" s="316"/>
      <c r="J2" s="316"/>
      <c r="K2" s="316"/>
      <c r="L2" s="316"/>
      <c r="M2" s="317"/>
    </row>
    <row r="3" spans="2:13" ht="15" customHeight="1">
      <c r="B3" s="313"/>
      <c r="C3" s="314"/>
      <c r="D3" s="314"/>
      <c r="E3" s="315"/>
      <c r="F3" s="315"/>
      <c r="G3" s="316"/>
      <c r="H3" s="316"/>
      <c r="I3" s="316"/>
      <c r="J3" s="316"/>
      <c r="K3" s="316"/>
      <c r="L3" s="316"/>
      <c r="M3" s="317"/>
    </row>
    <row r="4" spans="2:13" ht="10.15" customHeight="1">
      <c r="B4" s="313"/>
      <c r="C4" s="314"/>
      <c r="D4" s="314"/>
      <c r="E4" s="318"/>
      <c r="F4" s="318"/>
      <c r="G4" s="318"/>
      <c r="H4" s="171"/>
      <c r="I4" s="319"/>
      <c r="J4" s="319"/>
      <c r="K4" s="171"/>
      <c r="L4" s="319"/>
      <c r="M4" s="320"/>
    </row>
    <row r="5" spans="2:13" s="118" customFormat="1" ht="10.15" customHeight="1">
      <c r="B5" s="214"/>
      <c r="C5" s="115"/>
      <c r="D5" s="116"/>
      <c r="E5" s="117"/>
      <c r="F5" s="117"/>
      <c r="G5" s="116"/>
      <c r="H5" s="116"/>
      <c r="I5" s="116"/>
      <c r="J5" s="116"/>
      <c r="K5" s="116"/>
      <c r="L5" s="116"/>
      <c r="M5" s="215"/>
    </row>
    <row r="6" spans="2:13" ht="10.15" customHeight="1">
      <c r="B6" s="214"/>
      <c r="C6" s="119"/>
      <c r="D6" s="116"/>
      <c r="E6" s="120"/>
      <c r="F6" s="120"/>
      <c r="G6" s="120"/>
      <c r="H6" s="121"/>
      <c r="I6" s="120"/>
      <c r="J6" s="120"/>
      <c r="K6" s="120"/>
      <c r="L6" s="120"/>
      <c r="M6" s="216"/>
    </row>
    <row r="7" spans="2:13" ht="10.15" customHeight="1">
      <c r="B7" s="214"/>
      <c r="C7" s="119"/>
      <c r="D7" s="116"/>
      <c r="E7" s="120"/>
      <c r="F7" s="122"/>
      <c r="G7" s="120"/>
      <c r="H7" s="121"/>
      <c r="I7" s="120"/>
      <c r="J7" s="123"/>
      <c r="K7" s="120"/>
      <c r="L7" s="120"/>
      <c r="M7" s="217"/>
    </row>
    <row r="8" spans="2:13" ht="10.15" customHeight="1">
      <c r="B8" s="214"/>
      <c r="C8" s="119"/>
      <c r="D8" s="116"/>
      <c r="E8" s="120"/>
      <c r="F8" s="122"/>
      <c r="G8" s="120"/>
      <c r="H8" s="121"/>
      <c r="I8" s="120"/>
      <c r="J8" s="123"/>
      <c r="K8" s="120"/>
      <c r="L8" s="120"/>
      <c r="M8" s="217"/>
    </row>
    <row r="9" spans="2:13" ht="10.15" customHeight="1">
      <c r="B9" s="218"/>
      <c r="C9" s="119"/>
      <c r="D9" s="116"/>
      <c r="E9" s="120"/>
      <c r="F9" s="120"/>
      <c r="G9" s="120"/>
      <c r="H9" s="121"/>
      <c r="I9" s="120"/>
      <c r="J9" s="120"/>
      <c r="K9" s="120"/>
      <c r="L9" s="120"/>
      <c r="M9" s="216"/>
    </row>
    <row r="10" spans="2:13" ht="10.15" customHeight="1">
      <c r="B10" s="214"/>
      <c r="C10" s="119"/>
      <c r="D10" s="116"/>
      <c r="E10" s="120"/>
      <c r="F10" s="120"/>
      <c r="G10" s="120"/>
      <c r="H10" s="121"/>
      <c r="I10" s="120"/>
      <c r="J10" s="120"/>
      <c r="K10" s="120"/>
      <c r="L10" s="120"/>
      <c r="M10" s="216"/>
    </row>
    <row r="11" spans="2:13" ht="10.15" customHeight="1">
      <c r="B11" s="214"/>
      <c r="C11" s="119"/>
      <c r="D11" s="116"/>
      <c r="E11" s="120"/>
      <c r="F11" s="120"/>
      <c r="G11" s="120"/>
      <c r="H11" s="121"/>
      <c r="I11" s="120"/>
      <c r="J11" s="120"/>
      <c r="K11" s="120"/>
      <c r="L11" s="120"/>
      <c r="M11" s="216"/>
    </row>
    <row r="12" spans="2:13" ht="10.15" customHeight="1">
      <c r="B12" s="214"/>
      <c r="C12" s="119"/>
      <c r="D12" s="116"/>
      <c r="E12" s="120"/>
      <c r="F12" s="120"/>
      <c r="G12" s="120"/>
      <c r="H12" s="121"/>
      <c r="I12" s="120"/>
      <c r="J12" s="120"/>
      <c r="K12" s="120"/>
      <c r="L12" s="120"/>
      <c r="M12" s="216"/>
    </row>
    <row r="13" spans="2:13" ht="10.15" customHeight="1">
      <c r="B13" s="214"/>
      <c r="C13" s="119"/>
      <c r="D13" s="116"/>
      <c r="E13" s="120"/>
      <c r="F13" s="120"/>
      <c r="G13" s="120"/>
      <c r="H13" s="121"/>
      <c r="I13" s="120"/>
      <c r="J13" s="120"/>
      <c r="K13" s="120"/>
      <c r="L13" s="120"/>
      <c r="M13" s="216"/>
    </row>
    <row r="14" spans="2:13" ht="10.15" customHeight="1">
      <c r="B14" s="214"/>
      <c r="C14" s="119"/>
      <c r="D14" s="116"/>
      <c r="E14" s="120"/>
      <c r="F14" s="122"/>
      <c r="G14" s="120"/>
      <c r="H14" s="121"/>
      <c r="I14" s="120"/>
      <c r="J14" s="123"/>
      <c r="K14" s="120"/>
      <c r="L14" s="120"/>
      <c r="M14" s="217"/>
    </row>
    <row r="15" spans="2:13" ht="10.15" customHeight="1">
      <c r="B15" s="214"/>
      <c r="C15" s="119"/>
      <c r="D15" s="116"/>
      <c r="E15" s="120"/>
      <c r="F15" s="122"/>
      <c r="G15" s="120"/>
      <c r="H15" s="121"/>
      <c r="I15" s="120"/>
      <c r="J15" s="123"/>
      <c r="K15" s="120"/>
      <c r="L15" s="120"/>
      <c r="M15" s="217"/>
    </row>
    <row r="16" spans="2:13" ht="10.15" customHeight="1">
      <c r="B16" s="214"/>
      <c r="C16" s="119"/>
      <c r="D16" s="116"/>
      <c r="E16" s="120"/>
      <c r="F16" s="120"/>
      <c r="G16" s="120"/>
      <c r="H16" s="121"/>
      <c r="I16" s="120"/>
      <c r="J16" s="120"/>
      <c r="K16" s="120"/>
      <c r="L16" s="120"/>
      <c r="M16" s="216"/>
    </row>
    <row r="17" spans="2:13" ht="10.15" customHeight="1">
      <c r="B17" s="214"/>
      <c r="C17" s="119"/>
      <c r="D17" s="116"/>
      <c r="E17" s="120"/>
      <c r="F17" s="120"/>
      <c r="G17" s="120"/>
      <c r="H17" s="121"/>
      <c r="I17" s="120"/>
      <c r="J17" s="120"/>
      <c r="K17" s="120"/>
      <c r="L17" s="120"/>
      <c r="M17" s="216"/>
    </row>
    <row r="18" spans="2:13" ht="10.15" customHeight="1">
      <c r="B18" s="214"/>
      <c r="C18" s="119"/>
      <c r="D18" s="116"/>
      <c r="E18" s="120"/>
      <c r="F18" s="120"/>
      <c r="G18" s="120"/>
      <c r="H18" s="121"/>
      <c r="I18" s="120"/>
      <c r="J18" s="120"/>
      <c r="K18" s="120"/>
      <c r="L18" s="120"/>
      <c r="M18" s="216"/>
    </row>
    <row r="19" spans="2:13" ht="10.15" customHeight="1">
      <c r="B19" s="214"/>
      <c r="C19" s="119"/>
      <c r="D19" s="116"/>
      <c r="E19" s="120"/>
      <c r="F19" s="120"/>
      <c r="G19" s="120"/>
      <c r="H19" s="121"/>
      <c r="I19" s="120"/>
      <c r="J19" s="120"/>
      <c r="K19" s="120"/>
      <c r="L19" s="120"/>
      <c r="M19" s="216"/>
    </row>
    <row r="20" spans="2:13" ht="10.15" customHeight="1">
      <c r="B20" s="214"/>
      <c r="C20" s="119"/>
      <c r="D20" s="116"/>
      <c r="E20" s="120"/>
      <c r="F20" s="120"/>
      <c r="G20" s="120"/>
      <c r="H20" s="121"/>
      <c r="I20" s="120"/>
      <c r="J20" s="120"/>
      <c r="K20" s="120"/>
      <c r="L20" s="120"/>
      <c r="M20" s="216"/>
    </row>
    <row r="21" spans="2:13" ht="10.15" customHeight="1">
      <c r="B21" s="214"/>
      <c r="C21" s="119"/>
      <c r="D21" s="116"/>
      <c r="E21" s="120"/>
      <c r="F21" s="122"/>
      <c r="G21" s="120"/>
      <c r="H21" s="121"/>
      <c r="I21" s="120"/>
      <c r="J21" s="123"/>
      <c r="K21" s="120"/>
      <c r="L21" s="120"/>
      <c r="M21" s="217"/>
    </row>
    <row r="22" spans="2:13" ht="10.15" customHeight="1">
      <c r="B22" s="214"/>
      <c r="C22" s="119"/>
      <c r="D22" s="116"/>
      <c r="E22" s="120"/>
      <c r="F22" s="122"/>
      <c r="G22" s="120"/>
      <c r="H22" s="121"/>
      <c r="I22" s="120"/>
      <c r="J22" s="123"/>
      <c r="K22" s="120"/>
      <c r="L22" s="120"/>
      <c r="M22" s="217"/>
    </row>
    <row r="23" spans="2:13" ht="10.15" customHeight="1">
      <c r="B23" s="214"/>
      <c r="C23" s="119"/>
      <c r="D23" s="116"/>
      <c r="E23" s="120"/>
      <c r="F23" s="120"/>
      <c r="G23" s="120"/>
      <c r="H23" s="121"/>
      <c r="I23" s="120"/>
      <c r="J23" s="120"/>
      <c r="K23" s="120"/>
      <c r="L23" s="120"/>
      <c r="M23" s="216"/>
    </row>
    <row r="24" spans="2:13" ht="10.15" customHeight="1">
      <c r="B24" s="214"/>
      <c r="C24" s="119"/>
      <c r="D24" s="116"/>
      <c r="E24" s="120"/>
      <c r="F24" s="120"/>
      <c r="G24" s="120"/>
      <c r="H24" s="121"/>
      <c r="I24" s="120"/>
      <c r="J24" s="120"/>
      <c r="K24" s="120"/>
      <c r="L24" s="120"/>
      <c r="M24" s="216"/>
    </row>
    <row r="25" spans="2:13" ht="10.15" customHeight="1">
      <c r="B25" s="214"/>
      <c r="C25" s="119"/>
      <c r="D25" s="116"/>
      <c r="E25" s="120"/>
      <c r="F25" s="120"/>
      <c r="G25" s="120"/>
      <c r="H25" s="121"/>
      <c r="I25" s="120"/>
      <c r="J25" s="120"/>
      <c r="K25" s="120"/>
      <c r="L25" s="120"/>
      <c r="M25" s="216"/>
    </row>
    <row r="26" spans="2:13" ht="10.15" customHeight="1">
      <c r="B26" s="214"/>
      <c r="C26" s="119"/>
      <c r="D26" s="116"/>
      <c r="E26" s="120"/>
      <c r="F26" s="120"/>
      <c r="G26" s="120"/>
      <c r="H26" s="121"/>
      <c r="I26" s="120"/>
      <c r="J26" s="120"/>
      <c r="K26" s="120"/>
      <c r="L26" s="120"/>
      <c r="M26" s="216"/>
    </row>
    <row r="27" spans="2:13" ht="10.15" customHeight="1">
      <c r="B27" s="214"/>
      <c r="C27" s="119"/>
      <c r="D27" s="116"/>
      <c r="E27" s="120"/>
      <c r="F27" s="120"/>
      <c r="G27" s="120"/>
      <c r="H27" s="121"/>
      <c r="I27" s="120"/>
      <c r="J27" s="120"/>
      <c r="K27" s="120"/>
      <c r="L27" s="120"/>
      <c r="M27" s="216"/>
    </row>
    <row r="28" spans="2:13" ht="10.15" customHeight="1">
      <c r="B28" s="214"/>
      <c r="C28" s="119"/>
      <c r="D28" s="116"/>
      <c r="E28" s="120"/>
      <c r="F28" s="122"/>
      <c r="G28" s="120"/>
      <c r="H28" s="121"/>
      <c r="I28" s="120"/>
      <c r="J28" s="123"/>
      <c r="K28" s="120"/>
      <c r="L28" s="120"/>
      <c r="M28" s="217"/>
    </row>
    <row r="29" spans="2:13" ht="10.15" customHeight="1">
      <c r="B29" s="214"/>
      <c r="C29" s="119"/>
      <c r="D29" s="116"/>
      <c r="E29" s="120"/>
      <c r="F29" s="122"/>
      <c r="G29" s="120"/>
      <c r="H29" s="121"/>
      <c r="I29" s="120"/>
      <c r="J29" s="123"/>
      <c r="K29" s="120"/>
      <c r="L29" s="120"/>
      <c r="M29" s="217"/>
    </row>
    <row r="30" spans="2:13" ht="10.15" customHeight="1">
      <c r="B30" s="214"/>
      <c r="C30" s="119"/>
      <c r="D30" s="116"/>
      <c r="E30" s="120"/>
      <c r="F30" s="120"/>
      <c r="G30" s="120"/>
      <c r="H30" s="121"/>
      <c r="I30" s="120"/>
      <c r="J30" s="120"/>
      <c r="K30" s="120"/>
      <c r="L30" s="120"/>
      <c r="M30" s="216"/>
    </row>
    <row r="31" spans="2:13" ht="10.15" customHeight="1">
      <c r="B31" s="214"/>
      <c r="C31" s="119"/>
      <c r="D31" s="116"/>
      <c r="E31" s="120"/>
      <c r="F31" s="120"/>
      <c r="G31" s="120"/>
      <c r="H31" s="121"/>
      <c r="I31" s="120"/>
      <c r="J31" s="120"/>
      <c r="K31" s="120"/>
      <c r="L31" s="120"/>
      <c r="M31" s="216"/>
    </row>
    <row r="32" spans="2:13" ht="10.15" customHeight="1">
      <c r="B32" s="214"/>
      <c r="C32" s="119"/>
      <c r="D32" s="116"/>
      <c r="E32" s="120"/>
      <c r="F32" s="120"/>
      <c r="G32" s="120"/>
      <c r="H32" s="121"/>
      <c r="I32" s="120"/>
      <c r="J32" s="120"/>
      <c r="K32" s="120"/>
      <c r="L32" s="120"/>
      <c r="M32" s="216"/>
    </row>
    <row r="33" spans="2:13" ht="10.15" customHeight="1">
      <c r="B33" s="214"/>
      <c r="C33" s="119"/>
      <c r="D33" s="116"/>
      <c r="E33" s="120"/>
      <c r="F33" s="120"/>
      <c r="G33" s="120"/>
      <c r="H33" s="121"/>
      <c r="I33" s="120"/>
      <c r="J33" s="120"/>
      <c r="K33" s="120"/>
      <c r="L33" s="120"/>
      <c r="M33" s="216"/>
    </row>
    <row r="34" spans="2:13" ht="10.15" customHeight="1">
      <c r="B34" s="214"/>
      <c r="C34" s="119"/>
      <c r="D34" s="116"/>
      <c r="E34" s="120"/>
      <c r="F34" s="120"/>
      <c r="G34" s="120"/>
      <c r="H34" s="121"/>
      <c r="I34" s="120"/>
      <c r="J34" s="120"/>
      <c r="K34" s="120"/>
      <c r="L34" s="120"/>
      <c r="M34" s="216"/>
    </row>
    <row r="35" spans="2:13" ht="10.15" customHeight="1">
      <c r="B35" s="214"/>
      <c r="C35" s="119"/>
      <c r="D35" s="116"/>
      <c r="E35" s="120"/>
      <c r="F35" s="122"/>
      <c r="G35" s="120"/>
      <c r="H35" s="121"/>
      <c r="I35" s="120"/>
      <c r="J35" s="123"/>
      <c r="K35" s="120"/>
      <c r="L35" s="120"/>
      <c r="M35" s="217"/>
    </row>
    <row r="36" spans="2:13" ht="10.15" customHeight="1">
      <c r="B36" s="214"/>
      <c r="C36" s="119"/>
      <c r="D36" s="116"/>
      <c r="E36" s="120"/>
      <c r="F36" s="122"/>
      <c r="G36" s="120"/>
      <c r="H36" s="121"/>
      <c r="I36" s="120"/>
      <c r="J36" s="123"/>
      <c r="K36" s="120"/>
      <c r="L36" s="120"/>
      <c r="M36" s="217"/>
    </row>
    <row r="37" spans="2:13" s="125" customFormat="1" ht="12.2" customHeight="1">
      <c r="B37" s="219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220"/>
    </row>
    <row r="38" spans="2:13" s="127" customFormat="1" ht="5.0999999999999996" customHeight="1">
      <c r="B38" s="221"/>
      <c r="C38" s="115"/>
      <c r="D38" s="126"/>
      <c r="E38" s="117"/>
      <c r="F38" s="117"/>
      <c r="G38" s="116"/>
      <c r="H38" s="116"/>
      <c r="I38" s="116"/>
      <c r="J38" s="116"/>
      <c r="K38" s="116"/>
      <c r="L38" s="116"/>
      <c r="M38" s="215"/>
    </row>
    <row r="39" spans="2:13" s="127" customFormat="1" ht="12.2" customHeight="1">
      <c r="B39" s="222"/>
      <c r="C39" s="128"/>
      <c r="D39" s="128"/>
      <c r="E39" s="129"/>
      <c r="F39" s="129"/>
      <c r="G39" s="130"/>
      <c r="H39" s="130"/>
      <c r="I39" s="130"/>
      <c r="J39" s="130"/>
      <c r="K39" s="130"/>
      <c r="L39" s="130"/>
      <c r="M39" s="223"/>
    </row>
    <row r="40" spans="2:13" s="127" customFormat="1" ht="12.2" customHeight="1">
      <c r="B40" s="224"/>
      <c r="C40" s="126"/>
      <c r="D40" s="128"/>
      <c r="E40" s="129"/>
      <c r="F40" s="129"/>
      <c r="G40" s="130"/>
      <c r="H40" s="130"/>
      <c r="I40" s="130"/>
      <c r="J40" s="130"/>
      <c r="K40" s="130"/>
      <c r="L40" s="130"/>
      <c r="M40" s="223"/>
    </row>
    <row r="41" spans="2:13" s="131" customFormat="1" ht="12.2" customHeight="1">
      <c r="B41" s="224"/>
      <c r="C41" s="126"/>
      <c r="D41" s="128"/>
      <c r="E41" s="129"/>
      <c r="F41" s="129"/>
      <c r="G41" s="130"/>
      <c r="H41" s="130"/>
      <c r="I41" s="130"/>
      <c r="J41" s="130"/>
      <c r="K41" s="130"/>
      <c r="L41" s="130"/>
      <c r="M41" s="225"/>
    </row>
    <row r="42" spans="2:13" s="131" customFormat="1" ht="5.0999999999999996" customHeight="1">
      <c r="B42" s="226"/>
      <c r="C42" s="227"/>
      <c r="D42" s="228"/>
      <c r="E42" s="229"/>
      <c r="F42" s="229"/>
      <c r="G42" s="230"/>
      <c r="H42" s="230"/>
      <c r="I42" s="230"/>
      <c r="J42" s="230"/>
      <c r="K42" s="230"/>
      <c r="L42" s="228"/>
      <c r="M42" s="231"/>
    </row>
    <row r="43" spans="2:13" s="132" customFormat="1">
      <c r="C43" s="133"/>
      <c r="E43" s="134"/>
      <c r="F43" s="134"/>
      <c r="G43" s="135"/>
      <c r="H43" s="135"/>
      <c r="I43" s="135"/>
      <c r="J43" s="135"/>
      <c r="K43" s="135"/>
      <c r="L43" s="135"/>
      <c r="M43" s="135"/>
    </row>
    <row r="44" spans="2:13" s="132" customFormat="1">
      <c r="C44" s="133"/>
      <c r="E44" s="134"/>
      <c r="F44" s="134"/>
      <c r="G44" s="135"/>
      <c r="H44" s="135"/>
      <c r="I44" s="135"/>
      <c r="J44" s="135"/>
      <c r="K44" s="135"/>
      <c r="L44" s="135"/>
      <c r="M44" s="135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2400" r:id="rId1"/>
  <headerFooter scaleWithDoc="0" alignWithMargins="0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B1:M44"/>
  <sheetViews>
    <sheetView showGridLines="0" topLeftCell="A6" zoomScaleNormal="100" workbookViewId="0">
      <selection activeCell="D1" sqref="D1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98"/>
      <c r="C1" s="199"/>
      <c r="D1" s="200"/>
      <c r="E1" s="201"/>
      <c r="F1" s="202"/>
      <c r="G1" s="203"/>
      <c r="H1" s="204"/>
      <c r="I1" s="203"/>
      <c r="J1" s="203"/>
      <c r="K1" s="203"/>
      <c r="L1" s="203"/>
      <c r="M1" s="205"/>
    </row>
    <row r="2" spans="2:13" ht="10.15" customHeight="1">
      <c r="B2" s="321"/>
      <c r="C2" s="322"/>
      <c r="D2" s="322"/>
      <c r="E2" s="323"/>
      <c r="F2" s="323"/>
      <c r="G2" s="324"/>
      <c r="H2" s="324"/>
      <c r="I2" s="324"/>
      <c r="J2" s="324"/>
      <c r="K2" s="324"/>
      <c r="L2" s="324"/>
      <c r="M2" s="325"/>
    </row>
    <row r="3" spans="2:13" ht="15" customHeight="1">
      <c r="B3" s="321"/>
      <c r="C3" s="322"/>
      <c r="D3" s="322"/>
      <c r="E3" s="323"/>
      <c r="F3" s="323"/>
      <c r="G3" s="324"/>
      <c r="H3" s="324"/>
      <c r="I3" s="324"/>
      <c r="J3" s="324"/>
      <c r="K3" s="324"/>
      <c r="L3" s="324"/>
      <c r="M3" s="325"/>
    </row>
    <row r="4" spans="2:13" ht="10.15" customHeight="1">
      <c r="B4" s="321"/>
      <c r="C4" s="322"/>
      <c r="D4" s="322"/>
      <c r="E4" s="326"/>
      <c r="F4" s="326"/>
      <c r="G4" s="326"/>
      <c r="H4" s="172"/>
      <c r="I4" s="327"/>
      <c r="J4" s="327"/>
      <c r="K4" s="172"/>
      <c r="L4" s="327"/>
      <c r="M4" s="328"/>
    </row>
    <row r="5" spans="2:13" s="4" customFormat="1" ht="10.15" customHeight="1">
      <c r="B5" s="179"/>
      <c r="C5" s="101"/>
      <c r="D5" s="102"/>
      <c r="E5" s="103"/>
      <c r="F5" s="103"/>
      <c r="G5" s="102"/>
      <c r="H5" s="102"/>
      <c r="I5" s="102"/>
      <c r="J5" s="102"/>
      <c r="K5" s="102"/>
      <c r="L5" s="102"/>
      <c r="M5" s="186"/>
    </row>
    <row r="6" spans="2:13" ht="10.15" customHeight="1">
      <c r="B6" s="179"/>
      <c r="C6" s="104"/>
      <c r="D6" s="102"/>
      <c r="E6" s="105"/>
      <c r="F6" s="105"/>
      <c r="G6" s="105"/>
      <c r="H6" s="106"/>
      <c r="I6" s="105"/>
      <c r="J6" s="105"/>
      <c r="K6" s="105"/>
      <c r="L6" s="105"/>
      <c r="M6" s="182"/>
    </row>
    <row r="7" spans="2:13" ht="10.15" customHeight="1">
      <c r="B7" s="179"/>
      <c r="C7" s="104"/>
      <c r="D7" s="102"/>
      <c r="E7" s="105"/>
      <c r="F7" s="107"/>
      <c r="G7" s="105"/>
      <c r="H7" s="106"/>
      <c r="I7" s="105"/>
      <c r="J7" s="108"/>
      <c r="K7" s="105"/>
      <c r="L7" s="105"/>
      <c r="M7" s="181"/>
    </row>
    <row r="8" spans="2:13" ht="10.15" customHeight="1">
      <c r="B8" s="179"/>
      <c r="C8" s="104"/>
      <c r="D8" s="102"/>
      <c r="E8" s="105"/>
      <c r="F8" s="107"/>
      <c r="G8" s="105"/>
      <c r="H8" s="106"/>
      <c r="I8" s="105"/>
      <c r="J8" s="108"/>
      <c r="K8" s="105"/>
      <c r="L8" s="105"/>
      <c r="M8" s="181"/>
    </row>
    <row r="9" spans="2:13" ht="10.15" customHeight="1">
      <c r="B9" s="179"/>
      <c r="C9" s="104"/>
      <c r="D9" s="102"/>
      <c r="E9" s="105"/>
      <c r="F9" s="105"/>
      <c r="G9" s="105"/>
      <c r="H9" s="106"/>
      <c r="I9" s="105"/>
      <c r="J9" s="105"/>
      <c r="K9" s="105"/>
      <c r="L9" s="105"/>
      <c r="M9" s="182"/>
    </row>
    <row r="10" spans="2:13" ht="10.15" customHeight="1">
      <c r="B10" s="179"/>
      <c r="C10" s="104"/>
      <c r="D10" s="102"/>
      <c r="E10" s="105"/>
      <c r="F10" s="105"/>
      <c r="G10" s="105"/>
      <c r="H10" s="106"/>
      <c r="I10" s="105"/>
      <c r="J10" s="105"/>
      <c r="K10" s="105"/>
      <c r="L10" s="105"/>
      <c r="M10" s="182"/>
    </row>
    <row r="11" spans="2:13" ht="10.15" customHeight="1">
      <c r="B11" s="179"/>
      <c r="C11" s="104"/>
      <c r="D11" s="102"/>
      <c r="E11" s="105"/>
      <c r="F11" s="105"/>
      <c r="G11" s="105"/>
      <c r="H11" s="106"/>
      <c r="I11" s="105"/>
      <c r="J11" s="105"/>
      <c r="K11" s="105"/>
      <c r="L11" s="105"/>
      <c r="M11" s="182"/>
    </row>
    <row r="12" spans="2:13" ht="10.15" customHeight="1">
      <c r="B12" s="179"/>
      <c r="C12" s="104"/>
      <c r="D12" s="102"/>
      <c r="E12" s="105"/>
      <c r="F12" s="105"/>
      <c r="G12" s="105"/>
      <c r="H12" s="106"/>
      <c r="I12" s="105"/>
      <c r="J12" s="105"/>
      <c r="K12" s="105"/>
      <c r="L12" s="105"/>
      <c r="M12" s="182"/>
    </row>
    <row r="13" spans="2:13" ht="10.15" customHeight="1">
      <c r="B13" s="179"/>
      <c r="C13" s="104"/>
      <c r="D13" s="102"/>
      <c r="E13" s="105"/>
      <c r="F13" s="105"/>
      <c r="G13" s="105"/>
      <c r="H13" s="106"/>
      <c r="I13" s="105"/>
      <c r="J13" s="105"/>
      <c r="K13" s="105"/>
      <c r="L13" s="105"/>
      <c r="M13" s="182"/>
    </row>
    <row r="14" spans="2:13" ht="10.15" customHeight="1">
      <c r="B14" s="179"/>
      <c r="C14" s="104"/>
      <c r="D14" s="102"/>
      <c r="E14" s="105"/>
      <c r="F14" s="107"/>
      <c r="G14" s="105"/>
      <c r="H14" s="106"/>
      <c r="I14" s="105"/>
      <c r="J14" s="108"/>
      <c r="K14" s="105"/>
      <c r="L14" s="105"/>
      <c r="M14" s="181"/>
    </row>
    <row r="15" spans="2:13" ht="10.15" customHeight="1">
      <c r="B15" s="179"/>
      <c r="C15" s="104"/>
      <c r="D15" s="102"/>
      <c r="E15" s="105"/>
      <c r="F15" s="107"/>
      <c r="G15" s="105"/>
      <c r="H15" s="106"/>
      <c r="I15" s="105"/>
      <c r="J15" s="108"/>
      <c r="K15" s="105"/>
      <c r="L15" s="105"/>
      <c r="M15" s="181"/>
    </row>
    <row r="16" spans="2:13" ht="10.15" customHeight="1">
      <c r="B16" s="179"/>
      <c r="C16" s="104"/>
      <c r="D16" s="102"/>
      <c r="E16" s="105"/>
      <c r="F16" s="105"/>
      <c r="G16" s="105"/>
      <c r="H16" s="106"/>
      <c r="I16" s="105"/>
      <c r="J16" s="105"/>
      <c r="K16" s="105"/>
      <c r="L16" s="105"/>
      <c r="M16" s="182"/>
    </row>
    <row r="17" spans="2:13" ht="10.15" customHeight="1">
      <c r="B17" s="179"/>
      <c r="C17" s="104"/>
      <c r="D17" s="102"/>
      <c r="E17" s="105"/>
      <c r="F17" s="105"/>
      <c r="G17" s="105"/>
      <c r="H17" s="106"/>
      <c r="I17" s="105"/>
      <c r="J17" s="105"/>
      <c r="K17" s="105"/>
      <c r="L17" s="105"/>
      <c r="M17" s="182"/>
    </row>
    <row r="18" spans="2:13" ht="10.15" customHeight="1">
      <c r="B18" s="179"/>
      <c r="C18" s="104"/>
      <c r="D18" s="102"/>
      <c r="E18" s="105"/>
      <c r="F18" s="105"/>
      <c r="G18" s="105"/>
      <c r="H18" s="106"/>
      <c r="I18" s="105"/>
      <c r="J18" s="105"/>
      <c r="K18" s="105"/>
      <c r="L18" s="105"/>
      <c r="M18" s="182"/>
    </row>
    <row r="19" spans="2:13" ht="10.15" customHeight="1">
      <c r="B19" s="179"/>
      <c r="C19" s="104"/>
      <c r="D19" s="102"/>
      <c r="E19" s="105"/>
      <c r="F19" s="105"/>
      <c r="G19" s="105"/>
      <c r="H19" s="106"/>
      <c r="I19" s="105"/>
      <c r="J19" s="105"/>
      <c r="K19" s="105"/>
      <c r="L19" s="105"/>
      <c r="M19" s="182"/>
    </row>
    <row r="20" spans="2:13" ht="10.15" customHeight="1">
      <c r="B20" s="179"/>
      <c r="C20" s="104"/>
      <c r="D20" s="102"/>
      <c r="E20" s="105"/>
      <c r="F20" s="105"/>
      <c r="G20" s="105"/>
      <c r="H20" s="106"/>
      <c r="I20" s="105"/>
      <c r="J20" s="105"/>
      <c r="K20" s="105"/>
      <c r="L20" s="105"/>
      <c r="M20" s="182"/>
    </row>
    <row r="21" spans="2:13" ht="10.15" customHeight="1">
      <c r="B21" s="179"/>
      <c r="C21" s="104"/>
      <c r="D21" s="102"/>
      <c r="E21" s="105"/>
      <c r="F21" s="107"/>
      <c r="G21" s="105"/>
      <c r="H21" s="106"/>
      <c r="I21" s="105"/>
      <c r="J21" s="108"/>
      <c r="K21" s="105"/>
      <c r="L21" s="105"/>
      <c r="M21" s="181"/>
    </row>
    <row r="22" spans="2:13" ht="10.15" customHeight="1">
      <c r="B22" s="179"/>
      <c r="C22" s="104"/>
      <c r="D22" s="102"/>
      <c r="E22" s="105"/>
      <c r="F22" s="107"/>
      <c r="G22" s="105"/>
      <c r="H22" s="106"/>
      <c r="I22" s="105"/>
      <c r="J22" s="108"/>
      <c r="K22" s="105"/>
      <c r="L22" s="105"/>
      <c r="M22" s="181"/>
    </row>
    <row r="23" spans="2:13" ht="10.15" customHeight="1">
      <c r="B23" s="179"/>
      <c r="C23" s="104"/>
      <c r="D23" s="102"/>
      <c r="E23" s="105"/>
      <c r="F23" s="105"/>
      <c r="G23" s="105"/>
      <c r="H23" s="106"/>
      <c r="I23" s="105"/>
      <c r="J23" s="105"/>
      <c r="K23" s="105"/>
      <c r="L23" s="105"/>
      <c r="M23" s="182"/>
    </row>
    <row r="24" spans="2:13" ht="10.15" customHeight="1">
      <c r="B24" s="179"/>
      <c r="C24" s="104"/>
      <c r="D24" s="102"/>
      <c r="E24" s="105"/>
      <c r="F24" s="105"/>
      <c r="G24" s="105"/>
      <c r="H24" s="106"/>
      <c r="I24" s="105"/>
      <c r="J24" s="105"/>
      <c r="K24" s="105"/>
      <c r="L24" s="105"/>
      <c r="M24" s="182"/>
    </row>
    <row r="25" spans="2:13" ht="10.15" customHeight="1">
      <c r="B25" s="179"/>
      <c r="C25" s="104"/>
      <c r="D25" s="102"/>
      <c r="E25" s="105"/>
      <c r="F25" s="105"/>
      <c r="G25" s="105"/>
      <c r="H25" s="106"/>
      <c r="I25" s="105"/>
      <c r="J25" s="105"/>
      <c r="K25" s="105"/>
      <c r="L25" s="105"/>
      <c r="M25" s="182"/>
    </row>
    <row r="26" spans="2:13" ht="10.15" customHeight="1">
      <c r="B26" s="179"/>
      <c r="C26" s="104"/>
      <c r="D26" s="102"/>
      <c r="E26" s="105"/>
      <c r="F26" s="105"/>
      <c r="G26" s="105"/>
      <c r="H26" s="106"/>
      <c r="I26" s="105"/>
      <c r="J26" s="105"/>
      <c r="K26" s="105"/>
      <c r="L26" s="105"/>
      <c r="M26" s="182"/>
    </row>
    <row r="27" spans="2:13" ht="10.15" customHeight="1">
      <c r="B27" s="179"/>
      <c r="C27" s="104"/>
      <c r="D27" s="102"/>
      <c r="E27" s="105"/>
      <c r="F27" s="105"/>
      <c r="G27" s="105"/>
      <c r="H27" s="106"/>
      <c r="I27" s="105"/>
      <c r="J27" s="105"/>
      <c r="K27" s="105"/>
      <c r="L27" s="105"/>
      <c r="M27" s="182"/>
    </row>
    <row r="28" spans="2:13" ht="10.15" customHeight="1">
      <c r="B28" s="179"/>
      <c r="C28" s="104"/>
      <c r="D28" s="102"/>
      <c r="E28" s="105"/>
      <c r="F28" s="107"/>
      <c r="G28" s="105"/>
      <c r="H28" s="106"/>
      <c r="I28" s="105"/>
      <c r="J28" s="108"/>
      <c r="K28" s="105"/>
      <c r="L28" s="105"/>
      <c r="M28" s="181"/>
    </row>
    <row r="29" spans="2:13" ht="10.15" customHeight="1">
      <c r="B29" s="179"/>
      <c r="C29" s="104"/>
      <c r="D29" s="102"/>
      <c r="E29" s="105"/>
      <c r="F29" s="107"/>
      <c r="G29" s="105"/>
      <c r="H29" s="106"/>
      <c r="I29" s="105"/>
      <c r="J29" s="108"/>
      <c r="K29" s="105"/>
      <c r="L29" s="105"/>
      <c r="M29" s="181"/>
    </row>
    <row r="30" spans="2:13" ht="10.15" customHeight="1">
      <c r="B30" s="179"/>
      <c r="C30" s="104"/>
      <c r="D30" s="102"/>
      <c r="E30" s="105"/>
      <c r="F30" s="105"/>
      <c r="G30" s="105"/>
      <c r="H30" s="106"/>
      <c r="I30" s="105"/>
      <c r="J30" s="105"/>
      <c r="K30" s="105"/>
      <c r="L30" s="105"/>
      <c r="M30" s="182"/>
    </row>
    <row r="31" spans="2:13" ht="10.15" customHeight="1">
      <c r="B31" s="179"/>
      <c r="C31" s="104"/>
      <c r="D31" s="102"/>
      <c r="E31" s="105"/>
      <c r="F31" s="105"/>
      <c r="G31" s="105"/>
      <c r="H31" s="106"/>
      <c r="I31" s="105"/>
      <c r="J31" s="105"/>
      <c r="K31" s="105"/>
      <c r="L31" s="105"/>
      <c r="M31" s="182"/>
    </row>
    <row r="32" spans="2:13" ht="10.15" customHeight="1">
      <c r="B32" s="179"/>
      <c r="C32" s="104"/>
      <c r="D32" s="102"/>
      <c r="E32" s="105"/>
      <c r="F32" s="105"/>
      <c r="G32" s="105"/>
      <c r="H32" s="106"/>
      <c r="I32" s="105"/>
      <c r="J32" s="105"/>
      <c r="K32" s="105"/>
      <c r="L32" s="105"/>
      <c r="M32" s="182"/>
    </row>
    <row r="33" spans="2:13" ht="10.15" customHeight="1">
      <c r="B33" s="179"/>
      <c r="C33" s="104"/>
      <c r="D33" s="102"/>
      <c r="E33" s="105"/>
      <c r="F33" s="105"/>
      <c r="G33" s="105"/>
      <c r="H33" s="106"/>
      <c r="I33" s="105"/>
      <c r="J33" s="105"/>
      <c r="K33" s="105"/>
      <c r="L33" s="105"/>
      <c r="M33" s="182"/>
    </row>
    <row r="34" spans="2:13" ht="10.15" customHeight="1">
      <c r="B34" s="179"/>
      <c r="C34" s="104"/>
      <c r="D34" s="102"/>
      <c r="E34" s="105"/>
      <c r="F34" s="105"/>
      <c r="G34" s="105"/>
      <c r="H34" s="106"/>
      <c r="I34" s="105"/>
      <c r="J34" s="105"/>
      <c r="K34" s="105"/>
      <c r="L34" s="105"/>
      <c r="M34" s="182"/>
    </row>
    <row r="35" spans="2:13" ht="10.15" customHeight="1">
      <c r="B35" s="179"/>
      <c r="C35" s="104"/>
      <c r="D35" s="102"/>
      <c r="E35" s="105"/>
      <c r="F35" s="107"/>
      <c r="G35" s="105"/>
      <c r="H35" s="106"/>
      <c r="I35" s="105"/>
      <c r="J35" s="108"/>
      <c r="K35" s="105"/>
      <c r="L35" s="105"/>
      <c r="M35" s="181"/>
    </row>
    <row r="36" spans="2:13" ht="10.15" customHeight="1">
      <c r="B36" s="179"/>
      <c r="C36" s="104"/>
      <c r="D36" s="102"/>
      <c r="E36" s="105"/>
      <c r="F36" s="107"/>
      <c r="G36" s="105"/>
      <c r="H36" s="106"/>
      <c r="I36" s="105"/>
      <c r="J36" s="108"/>
      <c r="K36" s="105"/>
      <c r="L36" s="105"/>
      <c r="M36" s="181"/>
    </row>
    <row r="37" spans="2:13" s="36" customFormat="1" ht="12.2" customHeight="1">
      <c r="B37" s="183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84"/>
    </row>
    <row r="38" spans="2:13" s="31" customFormat="1" ht="5.0999999999999996" customHeight="1">
      <c r="B38" s="185"/>
      <c r="C38" s="101"/>
      <c r="D38" s="110"/>
      <c r="E38" s="103"/>
      <c r="F38" s="103"/>
      <c r="G38" s="102"/>
      <c r="H38" s="102"/>
      <c r="I38" s="102"/>
      <c r="J38" s="102"/>
      <c r="K38" s="102"/>
      <c r="L38" s="102"/>
      <c r="M38" s="186"/>
    </row>
    <row r="39" spans="2:13" s="31" customFormat="1" ht="12.2" customHeight="1">
      <c r="B39" s="187"/>
      <c r="C39" s="111"/>
      <c r="D39" s="111"/>
      <c r="E39" s="112"/>
      <c r="F39" s="112"/>
      <c r="G39" s="113"/>
      <c r="H39" s="113"/>
      <c r="I39" s="113"/>
      <c r="J39" s="113"/>
      <c r="K39" s="113"/>
      <c r="L39" s="113"/>
      <c r="M39" s="188"/>
    </row>
    <row r="40" spans="2:13" s="31" customFormat="1" ht="12.2" customHeight="1">
      <c r="B40" s="232"/>
      <c r="C40" s="110"/>
      <c r="D40" s="111"/>
      <c r="E40" s="112"/>
      <c r="F40" s="112"/>
      <c r="G40" s="113"/>
      <c r="H40" s="113"/>
      <c r="I40" s="113"/>
      <c r="J40" s="113"/>
      <c r="K40" s="113"/>
      <c r="L40" s="113"/>
      <c r="M40" s="188"/>
    </row>
    <row r="41" spans="2:13" s="32" customFormat="1" ht="12.2" customHeight="1">
      <c r="B41" s="232"/>
      <c r="C41" s="110"/>
      <c r="D41" s="111"/>
      <c r="E41" s="112"/>
      <c r="F41" s="112"/>
      <c r="G41" s="113"/>
      <c r="H41" s="113"/>
      <c r="I41" s="113"/>
      <c r="J41" s="113"/>
      <c r="K41" s="113"/>
      <c r="L41" s="113"/>
      <c r="M41" s="233"/>
    </row>
    <row r="42" spans="2:13" s="32" customFormat="1" ht="5.0999999999999996" customHeight="1">
      <c r="B42" s="189"/>
      <c r="C42" s="190"/>
      <c r="D42" s="177"/>
      <c r="E42" s="191"/>
      <c r="F42" s="191"/>
      <c r="G42" s="178"/>
      <c r="H42" s="178"/>
      <c r="I42" s="178"/>
      <c r="J42" s="178"/>
      <c r="K42" s="178"/>
      <c r="L42" s="177"/>
      <c r="M42" s="192"/>
    </row>
    <row r="43" spans="2:13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</row>
    <row r="44" spans="2:13" s="19" customFormat="1">
      <c r="C44" s="20"/>
      <c r="E44" s="21"/>
      <c r="F44" s="21"/>
      <c r="G44" s="22"/>
      <c r="H44" s="22"/>
      <c r="I44" s="22"/>
      <c r="J44" s="22"/>
      <c r="K44" s="22"/>
      <c r="L44" s="22"/>
      <c r="M44" s="22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2400" r:id="rId1"/>
  <headerFooter scaleWithDoc="0" alignWithMargins="0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1:M44"/>
  <sheetViews>
    <sheetView showGridLines="0" zoomScale="90" zoomScaleNormal="90" workbookViewId="0">
      <selection activeCell="B2" sqref="B2:J2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98"/>
      <c r="C1" s="199"/>
      <c r="D1" s="200"/>
      <c r="E1" s="201"/>
      <c r="F1" s="202"/>
      <c r="G1" s="203"/>
      <c r="H1" s="204"/>
      <c r="I1" s="203"/>
      <c r="J1" s="203"/>
      <c r="K1" s="203"/>
      <c r="L1" s="203"/>
      <c r="M1" s="205"/>
    </row>
    <row r="2" spans="2:13" ht="20.100000000000001" customHeight="1">
      <c r="B2" s="331" t="s">
        <v>789</v>
      </c>
      <c r="C2" s="332"/>
      <c r="D2" s="332"/>
      <c r="E2" s="332"/>
      <c r="F2" s="332"/>
      <c r="G2" s="332"/>
      <c r="H2" s="332"/>
      <c r="I2" s="332"/>
      <c r="J2" s="332"/>
      <c r="K2" s="235"/>
      <c r="L2" s="235"/>
      <c r="M2" s="236"/>
    </row>
    <row r="3" spans="2:13" ht="5.0999999999999996" customHeight="1">
      <c r="B3" s="180"/>
      <c r="C3" s="166"/>
      <c r="D3" s="166"/>
      <c r="E3" s="167"/>
      <c r="F3" s="167"/>
      <c r="G3" s="168"/>
      <c r="H3" s="168"/>
      <c r="I3" s="168"/>
      <c r="J3" s="168"/>
      <c r="K3" s="168"/>
      <c r="L3" s="168"/>
      <c r="M3" s="234"/>
    </row>
    <row r="4" spans="2:13" ht="10.15" customHeight="1">
      <c r="B4" s="180"/>
      <c r="C4" s="166"/>
      <c r="D4" s="166"/>
      <c r="E4" s="169"/>
      <c r="F4" s="169"/>
      <c r="G4" s="169"/>
      <c r="H4" s="172"/>
      <c r="I4" s="170"/>
      <c r="J4" s="170"/>
      <c r="K4" s="329"/>
      <c r="L4" s="329"/>
      <c r="M4" s="330"/>
    </row>
    <row r="5" spans="2:13" s="4" customFormat="1" ht="10.15" customHeight="1">
      <c r="B5" s="179"/>
      <c r="C5" s="101"/>
      <c r="D5" s="102"/>
      <c r="E5" s="103"/>
      <c r="F5" s="103"/>
      <c r="G5" s="102"/>
      <c r="H5" s="102"/>
      <c r="I5" s="102"/>
      <c r="J5" s="102"/>
      <c r="K5" s="329"/>
      <c r="L5" s="329"/>
      <c r="M5" s="330"/>
    </row>
    <row r="6" spans="2:13" ht="10.15" customHeight="1">
      <c r="B6" s="179"/>
      <c r="C6" s="104"/>
      <c r="D6" s="102"/>
      <c r="E6" s="105"/>
      <c r="F6" s="105"/>
      <c r="G6" s="105"/>
      <c r="H6" s="106"/>
      <c r="I6" s="105"/>
      <c r="J6" s="105"/>
      <c r="K6" s="329"/>
      <c r="L6" s="329"/>
      <c r="M6" s="330"/>
    </row>
    <row r="7" spans="2:13" ht="10.15" customHeight="1">
      <c r="B7" s="179"/>
      <c r="C7" s="104"/>
      <c r="D7" s="102"/>
      <c r="E7" s="105"/>
      <c r="F7" s="107"/>
      <c r="G7" s="105"/>
      <c r="H7" s="106"/>
      <c r="I7" s="105"/>
      <c r="J7" s="108"/>
      <c r="K7" s="329"/>
      <c r="L7" s="329"/>
      <c r="M7" s="330"/>
    </row>
    <row r="8" spans="2:13" ht="10.15" customHeight="1">
      <c r="B8" s="179"/>
      <c r="C8" s="104"/>
      <c r="D8" s="102"/>
      <c r="E8" s="105"/>
      <c r="F8" s="107"/>
      <c r="G8" s="105"/>
      <c r="H8" s="106"/>
      <c r="I8" s="105"/>
      <c r="J8" s="108"/>
      <c r="K8" s="329"/>
      <c r="L8" s="329"/>
      <c r="M8" s="330"/>
    </row>
    <row r="9" spans="2:13" ht="10.15" customHeight="1">
      <c r="B9" s="179"/>
      <c r="C9" s="104"/>
      <c r="D9" s="102"/>
      <c r="E9" s="105"/>
      <c r="F9" s="105"/>
      <c r="G9" s="105"/>
      <c r="H9" s="106"/>
      <c r="I9" s="105"/>
      <c r="J9" s="105"/>
      <c r="K9" s="329"/>
      <c r="L9" s="329"/>
      <c r="M9" s="330"/>
    </row>
    <row r="10" spans="2:13" ht="10.15" customHeight="1">
      <c r="B10" s="179"/>
      <c r="C10" s="104"/>
      <c r="D10" s="102"/>
      <c r="E10" s="105"/>
      <c r="F10" s="105"/>
      <c r="G10" s="105"/>
      <c r="H10" s="106"/>
      <c r="I10" s="105"/>
      <c r="J10" s="105"/>
      <c r="K10" s="329"/>
      <c r="L10" s="329"/>
      <c r="M10" s="330"/>
    </row>
    <row r="11" spans="2:13" ht="10.15" customHeight="1">
      <c r="B11" s="179"/>
      <c r="C11" s="104"/>
      <c r="D11" s="102"/>
      <c r="E11" s="105"/>
      <c r="F11" s="105"/>
      <c r="G11" s="105"/>
      <c r="H11" s="106"/>
      <c r="I11" s="105"/>
      <c r="J11" s="105"/>
      <c r="K11" s="329"/>
      <c r="L11" s="329"/>
      <c r="M11" s="330"/>
    </row>
    <row r="12" spans="2:13" ht="10.15" customHeight="1">
      <c r="B12" s="179"/>
      <c r="C12" s="104"/>
      <c r="D12" s="102"/>
      <c r="E12" s="105"/>
      <c r="F12" s="105"/>
      <c r="G12" s="105"/>
      <c r="H12" s="106"/>
      <c r="I12" s="105"/>
      <c r="J12" s="105"/>
      <c r="K12" s="329"/>
      <c r="L12" s="329"/>
      <c r="M12" s="330"/>
    </row>
    <row r="13" spans="2:13" ht="10.15" customHeight="1">
      <c r="B13" s="179"/>
      <c r="C13" s="104"/>
      <c r="D13" s="102"/>
      <c r="E13" s="105"/>
      <c r="F13" s="105"/>
      <c r="G13" s="105"/>
      <c r="H13" s="106"/>
      <c r="I13" s="105"/>
      <c r="J13" s="105"/>
      <c r="K13" s="329"/>
      <c r="L13" s="329"/>
      <c r="M13" s="330"/>
    </row>
    <row r="14" spans="2:13" ht="10.15" customHeight="1">
      <c r="B14" s="179"/>
      <c r="C14" s="104"/>
      <c r="D14" s="102"/>
      <c r="E14" s="105"/>
      <c r="F14" s="107"/>
      <c r="G14" s="105"/>
      <c r="H14" s="106"/>
      <c r="I14" s="105"/>
      <c r="J14" s="108"/>
      <c r="K14" s="329"/>
      <c r="L14" s="329"/>
      <c r="M14" s="330"/>
    </row>
    <row r="15" spans="2:13" ht="10.15" customHeight="1">
      <c r="B15" s="179"/>
      <c r="C15" s="104"/>
      <c r="D15" s="102"/>
      <c r="E15" s="105"/>
      <c r="F15" s="107"/>
      <c r="G15" s="105"/>
      <c r="H15" s="106"/>
      <c r="I15" s="105"/>
      <c r="J15" s="108"/>
      <c r="K15" s="329"/>
      <c r="L15" s="329"/>
      <c r="M15" s="330"/>
    </row>
    <row r="16" spans="2:13" ht="10.15" customHeight="1">
      <c r="B16" s="179"/>
      <c r="C16" s="104"/>
      <c r="D16" s="102"/>
      <c r="E16" s="105"/>
      <c r="F16" s="105"/>
      <c r="G16" s="105"/>
      <c r="H16" s="106"/>
      <c r="I16" s="105"/>
      <c r="J16" s="105"/>
      <c r="K16" s="329"/>
      <c r="L16" s="329"/>
      <c r="M16" s="330"/>
    </row>
    <row r="17" spans="2:13" ht="10.15" customHeight="1">
      <c r="B17" s="179"/>
      <c r="C17" s="104"/>
      <c r="D17" s="102"/>
      <c r="E17" s="105"/>
      <c r="F17" s="105"/>
      <c r="G17" s="105"/>
      <c r="H17" s="106"/>
      <c r="I17" s="105"/>
      <c r="J17" s="105"/>
      <c r="K17" s="329"/>
      <c r="L17" s="329"/>
      <c r="M17" s="330"/>
    </row>
    <row r="18" spans="2:13" ht="10.15" customHeight="1">
      <c r="B18" s="179"/>
      <c r="C18" s="104"/>
      <c r="D18" s="102"/>
      <c r="E18" s="105"/>
      <c r="F18" s="105"/>
      <c r="G18" s="105"/>
      <c r="H18" s="106"/>
      <c r="I18" s="105"/>
      <c r="J18" s="105"/>
      <c r="K18" s="329"/>
      <c r="L18" s="329"/>
      <c r="M18" s="330"/>
    </row>
    <row r="19" spans="2:13" ht="10.15" customHeight="1">
      <c r="B19" s="179"/>
      <c r="C19" s="104"/>
      <c r="D19" s="102"/>
      <c r="E19" s="105"/>
      <c r="F19" s="105"/>
      <c r="G19" s="105"/>
      <c r="H19" s="106"/>
      <c r="I19" s="105"/>
      <c r="J19" s="105"/>
      <c r="K19" s="329"/>
      <c r="L19" s="329"/>
      <c r="M19" s="330"/>
    </row>
    <row r="20" spans="2:13" ht="10.15" customHeight="1">
      <c r="B20" s="179"/>
      <c r="C20" s="104"/>
      <c r="D20" s="102"/>
      <c r="E20" s="105"/>
      <c r="F20" s="105"/>
      <c r="G20" s="105"/>
      <c r="H20" s="106"/>
      <c r="I20" s="105"/>
      <c r="J20" s="105"/>
      <c r="K20" s="329"/>
      <c r="L20" s="329"/>
      <c r="M20" s="330"/>
    </row>
    <row r="21" spans="2:13" ht="10.15" customHeight="1">
      <c r="B21" s="179"/>
      <c r="C21" s="104"/>
      <c r="D21" s="102"/>
      <c r="E21" s="105"/>
      <c r="F21" s="107"/>
      <c r="G21" s="105"/>
      <c r="H21" s="106"/>
      <c r="I21" s="105"/>
      <c r="J21" s="108"/>
      <c r="K21" s="329"/>
      <c r="L21" s="329"/>
      <c r="M21" s="330"/>
    </row>
    <row r="22" spans="2:13" ht="10.15" customHeight="1">
      <c r="B22" s="179"/>
      <c r="C22" s="104"/>
      <c r="D22" s="102"/>
      <c r="E22" s="105"/>
      <c r="F22" s="107"/>
      <c r="G22" s="105"/>
      <c r="H22" s="106"/>
      <c r="I22" s="105"/>
      <c r="J22" s="108"/>
      <c r="K22" s="329"/>
      <c r="L22" s="329"/>
      <c r="M22" s="330"/>
    </row>
    <row r="23" spans="2:13" ht="10.15" customHeight="1">
      <c r="B23" s="179"/>
      <c r="C23" s="104"/>
      <c r="D23" s="102"/>
      <c r="E23" s="105"/>
      <c r="F23" s="105"/>
      <c r="G23" s="105"/>
      <c r="H23" s="106"/>
      <c r="I23" s="105"/>
      <c r="J23" s="105"/>
      <c r="K23" s="329"/>
      <c r="L23" s="329"/>
      <c r="M23" s="330"/>
    </row>
    <row r="24" spans="2:13" ht="10.15" customHeight="1">
      <c r="B24" s="179"/>
      <c r="C24" s="104"/>
      <c r="D24" s="102"/>
      <c r="E24" s="105"/>
      <c r="F24" s="105"/>
      <c r="G24" s="105"/>
      <c r="H24" s="106"/>
      <c r="I24" s="105"/>
      <c r="J24" s="105"/>
      <c r="K24" s="329"/>
      <c r="L24" s="329"/>
      <c r="M24" s="330"/>
    </row>
    <row r="25" spans="2:13" ht="10.15" customHeight="1">
      <c r="B25" s="179"/>
      <c r="C25" s="104"/>
      <c r="D25" s="102"/>
      <c r="E25" s="105"/>
      <c r="F25" s="105"/>
      <c r="G25" s="105"/>
      <c r="H25" s="106"/>
      <c r="I25" s="105"/>
      <c r="J25" s="105"/>
      <c r="K25" s="329"/>
      <c r="L25" s="329"/>
      <c r="M25" s="330"/>
    </row>
    <row r="26" spans="2:13" ht="10.15" customHeight="1">
      <c r="B26" s="179"/>
      <c r="C26" s="104"/>
      <c r="D26" s="102"/>
      <c r="E26" s="105"/>
      <c r="F26" s="105"/>
      <c r="G26" s="105"/>
      <c r="H26" s="106"/>
      <c r="I26" s="105"/>
      <c r="J26" s="105"/>
      <c r="K26" s="329"/>
      <c r="L26" s="329"/>
      <c r="M26" s="330"/>
    </row>
    <row r="27" spans="2:13" ht="10.15" customHeight="1">
      <c r="B27" s="179"/>
      <c r="C27" s="104"/>
      <c r="D27" s="102"/>
      <c r="E27" s="105"/>
      <c r="F27" s="105"/>
      <c r="G27" s="105"/>
      <c r="H27" s="106"/>
      <c r="I27" s="105"/>
      <c r="J27" s="105"/>
      <c r="K27" s="329"/>
      <c r="L27" s="329"/>
      <c r="M27" s="330"/>
    </row>
    <row r="28" spans="2:13" ht="10.15" customHeight="1">
      <c r="B28" s="179"/>
      <c r="C28" s="104"/>
      <c r="D28" s="102"/>
      <c r="E28" s="105"/>
      <c r="F28" s="107"/>
      <c r="G28" s="105"/>
      <c r="H28" s="106"/>
      <c r="I28" s="105"/>
      <c r="J28" s="108"/>
      <c r="K28" s="329"/>
      <c r="L28" s="329"/>
      <c r="M28" s="330"/>
    </row>
    <row r="29" spans="2:13" ht="10.15" customHeight="1">
      <c r="B29" s="179"/>
      <c r="C29" s="104"/>
      <c r="D29" s="102"/>
      <c r="E29" s="105"/>
      <c r="F29" s="107"/>
      <c r="G29" s="105"/>
      <c r="H29" s="106"/>
      <c r="I29" s="105"/>
      <c r="J29" s="108"/>
      <c r="K29" s="329"/>
      <c r="L29" s="329"/>
      <c r="M29" s="330"/>
    </row>
    <row r="30" spans="2:13" ht="10.15" customHeight="1">
      <c r="B30" s="179"/>
      <c r="C30" s="104"/>
      <c r="D30" s="102"/>
      <c r="E30" s="105"/>
      <c r="F30" s="105"/>
      <c r="G30" s="105"/>
      <c r="H30" s="106"/>
      <c r="I30" s="105"/>
      <c r="J30" s="105"/>
      <c r="K30" s="329"/>
      <c r="L30" s="329"/>
      <c r="M30" s="330"/>
    </row>
    <row r="31" spans="2:13" ht="10.15" customHeight="1">
      <c r="B31" s="179"/>
      <c r="C31" s="104"/>
      <c r="D31" s="102"/>
      <c r="E31" s="105"/>
      <c r="F31" s="105"/>
      <c r="G31" s="105"/>
      <c r="H31" s="106"/>
      <c r="I31" s="105"/>
      <c r="J31" s="105"/>
      <c r="K31" s="329"/>
      <c r="L31" s="329"/>
      <c r="M31" s="330"/>
    </row>
    <row r="32" spans="2:13" ht="10.15" customHeight="1">
      <c r="B32" s="179"/>
      <c r="C32" s="104"/>
      <c r="D32" s="102"/>
      <c r="E32" s="105"/>
      <c r="F32" s="105"/>
      <c r="G32" s="105"/>
      <c r="H32" s="106"/>
      <c r="I32" s="105"/>
      <c r="J32" s="105"/>
      <c r="K32" s="329"/>
      <c r="L32" s="329"/>
      <c r="M32" s="330"/>
    </row>
    <row r="33" spans="2:13" ht="10.15" customHeight="1">
      <c r="B33" s="179"/>
      <c r="C33" s="104"/>
      <c r="D33" s="102"/>
      <c r="E33" s="105"/>
      <c r="F33" s="105"/>
      <c r="G33" s="105"/>
      <c r="H33" s="106"/>
      <c r="I33" s="105"/>
      <c r="J33" s="105"/>
      <c r="K33" s="329"/>
      <c r="L33" s="329"/>
      <c r="M33" s="330"/>
    </row>
    <row r="34" spans="2:13" ht="10.15" customHeight="1">
      <c r="B34" s="179"/>
      <c r="C34" s="104"/>
      <c r="D34" s="102"/>
      <c r="E34" s="105"/>
      <c r="F34" s="105"/>
      <c r="G34" s="105"/>
      <c r="H34" s="106"/>
      <c r="I34" s="105"/>
      <c r="J34" s="105"/>
      <c r="K34" s="329"/>
      <c r="L34" s="329"/>
      <c r="M34" s="330"/>
    </row>
    <row r="35" spans="2:13" ht="10.15" customHeight="1">
      <c r="B35" s="179"/>
      <c r="C35" s="104"/>
      <c r="D35" s="102"/>
      <c r="E35" s="105"/>
      <c r="F35" s="107"/>
      <c r="G35" s="105"/>
      <c r="H35" s="106"/>
      <c r="I35" s="105"/>
      <c r="J35" s="108"/>
      <c r="K35" s="329"/>
      <c r="L35" s="329"/>
      <c r="M35" s="330"/>
    </row>
    <row r="36" spans="2:13" ht="10.15" customHeight="1">
      <c r="B36" s="179"/>
      <c r="C36" s="104"/>
      <c r="D36" s="102"/>
      <c r="E36" s="105"/>
      <c r="F36" s="107"/>
      <c r="G36" s="105"/>
      <c r="H36" s="106"/>
      <c r="I36" s="105"/>
      <c r="J36" s="108"/>
      <c r="K36" s="329"/>
      <c r="L36" s="329"/>
      <c r="M36" s="330"/>
    </row>
    <row r="37" spans="2:13" s="36" customFormat="1" ht="12.2" customHeight="1">
      <c r="B37" s="183"/>
      <c r="C37" s="109"/>
      <c r="D37" s="109"/>
      <c r="E37" s="109"/>
      <c r="F37" s="109"/>
      <c r="G37" s="109"/>
      <c r="H37" s="109"/>
      <c r="I37" s="109"/>
      <c r="J37" s="109"/>
      <c r="K37" s="329"/>
      <c r="L37" s="329"/>
      <c r="M37" s="330"/>
    </row>
    <row r="38" spans="2:13" s="31" customFormat="1" ht="5.0999999999999996" customHeight="1">
      <c r="B38" s="185"/>
      <c r="C38" s="101"/>
      <c r="D38" s="110"/>
      <c r="E38" s="103"/>
      <c r="F38" s="103"/>
      <c r="G38" s="102"/>
      <c r="H38" s="102"/>
      <c r="I38" s="102"/>
      <c r="J38" s="102"/>
      <c r="K38" s="329"/>
      <c r="L38" s="329"/>
      <c r="M38" s="330"/>
    </row>
    <row r="39" spans="2:13" s="31" customFormat="1" ht="12.2" customHeight="1">
      <c r="B39" s="187"/>
      <c r="C39" s="111"/>
      <c r="D39" s="111"/>
      <c r="E39" s="112"/>
      <c r="F39" s="112"/>
      <c r="G39" s="113"/>
      <c r="H39" s="113"/>
      <c r="I39" s="113"/>
      <c r="J39" s="113"/>
      <c r="K39" s="329"/>
      <c r="L39" s="329"/>
      <c r="M39" s="330"/>
    </row>
    <row r="40" spans="2:13" s="31" customFormat="1" ht="12.2" customHeight="1">
      <c r="B40" s="232"/>
      <c r="C40" s="110"/>
      <c r="D40" s="111"/>
      <c r="E40" s="112"/>
      <c r="F40" s="112"/>
      <c r="G40" s="113"/>
      <c r="H40" s="113"/>
      <c r="I40" s="113"/>
      <c r="J40" s="113"/>
      <c r="K40" s="329"/>
      <c r="L40" s="329"/>
      <c r="M40" s="330"/>
    </row>
    <row r="41" spans="2:13" s="32" customFormat="1" ht="12.2" customHeight="1">
      <c r="B41" s="232"/>
      <c r="C41" s="110"/>
      <c r="D41" s="111"/>
      <c r="E41" s="112"/>
      <c r="F41" s="112"/>
      <c r="G41" s="113"/>
      <c r="H41" s="113"/>
      <c r="I41" s="113"/>
      <c r="J41" s="113"/>
      <c r="K41" s="329"/>
      <c r="L41" s="329"/>
      <c r="M41" s="330"/>
    </row>
    <row r="42" spans="2:13" s="32" customFormat="1" ht="5.0999999999999996" customHeight="1">
      <c r="B42" s="189"/>
      <c r="C42" s="190"/>
      <c r="D42" s="177"/>
      <c r="E42" s="191"/>
      <c r="F42" s="191"/>
      <c r="G42" s="178"/>
      <c r="H42" s="178"/>
      <c r="I42" s="178"/>
      <c r="J42" s="178"/>
      <c r="K42" s="178"/>
      <c r="L42" s="177"/>
      <c r="M42" s="192"/>
    </row>
    <row r="43" spans="2:13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</row>
    <row r="44" spans="2:13" s="19" customFormat="1">
      <c r="C44" s="20"/>
      <c r="E44" s="21"/>
      <c r="F44" s="21"/>
      <c r="G44" s="22"/>
      <c r="H44" s="22"/>
      <c r="I44" s="22"/>
      <c r="J44" s="22"/>
      <c r="K44" s="22"/>
      <c r="L44" s="22"/>
      <c r="M44" s="22"/>
    </row>
  </sheetData>
  <mergeCells count="2">
    <mergeCell ref="K4:M41"/>
    <mergeCell ref="B2:J2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r:id="rId1"/>
  <headerFooter scaleWithDoc="0" alignWithMargins="0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B1:S44"/>
  <sheetViews>
    <sheetView showGridLines="0" zoomScaleNormal="100" workbookViewId="0">
      <selection activeCell="B2" sqref="B2:N3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7" width="5.7109375" style="4" customWidth="1"/>
    <col min="8" max="8" width="0.42578125" style="4" customWidth="1"/>
    <col min="9" max="9" width="5.7109375" style="4" customWidth="1"/>
    <col min="10" max="14" width="5.85546875" style="4" customWidth="1"/>
    <col min="15" max="16384" width="9.140625" style="1"/>
  </cols>
  <sheetData>
    <row r="1" spans="2:19" ht="5.0999999999999996" customHeight="1">
      <c r="B1" s="198"/>
      <c r="C1" s="199"/>
      <c r="D1" s="200"/>
      <c r="E1" s="201"/>
      <c r="F1" s="202"/>
      <c r="G1" s="203"/>
      <c r="H1" s="203"/>
      <c r="I1" s="204"/>
      <c r="J1" s="203"/>
      <c r="K1" s="203"/>
      <c r="L1" s="203"/>
      <c r="M1" s="203"/>
      <c r="N1" s="205"/>
    </row>
    <row r="2" spans="2:19" ht="10.15" customHeight="1">
      <c r="B2" s="333" t="s">
        <v>797</v>
      </c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5"/>
    </row>
    <row r="3" spans="2:19" ht="15" customHeight="1">
      <c r="B3" s="336"/>
      <c r="C3" s="337"/>
      <c r="D3" s="337"/>
      <c r="E3" s="337"/>
      <c r="F3" s="337"/>
      <c r="G3" s="337"/>
      <c r="H3" s="337"/>
      <c r="I3" s="338"/>
      <c r="J3" s="338"/>
      <c r="K3" s="338"/>
      <c r="L3" s="338"/>
      <c r="M3" s="338"/>
      <c r="N3" s="339"/>
    </row>
    <row r="4" spans="2:19" ht="10.15" customHeight="1">
      <c r="B4" s="340"/>
      <c r="C4" s="341"/>
      <c r="D4" s="341"/>
      <c r="E4" s="341"/>
      <c r="F4" s="341"/>
      <c r="G4" s="341"/>
      <c r="H4" s="169"/>
      <c r="I4" s="341"/>
      <c r="J4" s="341"/>
      <c r="K4" s="341"/>
      <c r="L4" s="341"/>
      <c r="M4" s="341"/>
      <c r="N4" s="342"/>
    </row>
    <row r="5" spans="2:19" s="4" customFormat="1" ht="10.15" customHeight="1">
      <c r="B5" s="343" t="s">
        <v>799</v>
      </c>
      <c r="C5" s="344"/>
      <c r="D5" s="344"/>
      <c r="E5" s="344"/>
      <c r="F5" s="344"/>
      <c r="G5" s="344"/>
      <c r="H5" s="193"/>
      <c r="I5" s="344" t="s">
        <v>830</v>
      </c>
      <c r="J5" s="344"/>
      <c r="K5" s="344"/>
      <c r="L5" s="344"/>
      <c r="M5" s="344"/>
      <c r="N5" s="345"/>
    </row>
    <row r="6" spans="2:19" ht="10.15" customHeight="1">
      <c r="B6" s="238" t="s">
        <v>800</v>
      </c>
      <c r="C6" s="239"/>
      <c r="D6" s="239"/>
      <c r="E6" s="239"/>
      <c r="F6" s="239"/>
      <c r="G6" s="239"/>
      <c r="H6" s="193"/>
      <c r="I6" s="239" t="s">
        <v>831</v>
      </c>
      <c r="J6" s="239"/>
      <c r="K6" s="239"/>
      <c r="L6" s="239"/>
      <c r="M6" s="239"/>
      <c r="N6" s="241"/>
    </row>
    <row r="7" spans="2:19" ht="10.15" customHeight="1">
      <c r="B7" s="238" t="s">
        <v>801</v>
      </c>
      <c r="C7" s="239"/>
      <c r="D7" s="239"/>
      <c r="E7" s="239"/>
      <c r="F7" s="239"/>
      <c r="G7" s="239"/>
      <c r="H7" s="194"/>
      <c r="I7" s="239" t="s">
        <v>832</v>
      </c>
      <c r="J7" s="239"/>
      <c r="K7" s="239"/>
      <c r="L7" s="239"/>
      <c r="M7" s="239"/>
      <c r="N7" s="241"/>
    </row>
    <row r="8" spans="2:19" ht="10.15" customHeight="1">
      <c r="B8" s="238" t="s">
        <v>802</v>
      </c>
      <c r="C8" s="239"/>
      <c r="D8" s="239"/>
      <c r="E8" s="239"/>
      <c r="F8" s="239"/>
      <c r="G8" s="239"/>
      <c r="H8" s="194"/>
      <c r="I8" s="239" t="s">
        <v>833</v>
      </c>
      <c r="J8" s="242"/>
      <c r="K8" s="242"/>
      <c r="L8" s="242"/>
      <c r="M8" s="242"/>
      <c r="N8" s="243"/>
    </row>
    <row r="9" spans="2:19" ht="10.15" customHeight="1">
      <c r="B9" s="238" t="s">
        <v>803</v>
      </c>
      <c r="C9" s="239"/>
      <c r="D9" s="239"/>
      <c r="E9" s="239"/>
      <c r="F9" s="239"/>
      <c r="G9" s="239"/>
      <c r="H9" s="194"/>
      <c r="I9" s="344" t="s">
        <v>834</v>
      </c>
      <c r="J9" s="344"/>
      <c r="K9" s="344"/>
      <c r="L9" s="344"/>
      <c r="M9" s="344"/>
      <c r="N9" s="345"/>
    </row>
    <row r="10" spans="2:19" ht="10.15" customHeight="1">
      <c r="B10" s="238" t="s">
        <v>804</v>
      </c>
      <c r="C10" s="239"/>
      <c r="D10" s="239"/>
      <c r="E10" s="239"/>
      <c r="F10" s="239"/>
      <c r="G10" s="239"/>
      <c r="H10" s="194"/>
      <c r="I10" s="239" t="s">
        <v>835</v>
      </c>
      <c r="J10" s="240"/>
      <c r="K10" s="240"/>
      <c r="L10" s="240"/>
      <c r="M10" s="240"/>
      <c r="N10" s="244"/>
    </row>
    <row r="11" spans="2:19" ht="10.15" customHeight="1">
      <c r="B11" s="238" t="s">
        <v>805</v>
      </c>
      <c r="C11" s="239"/>
      <c r="D11" s="239"/>
      <c r="E11" s="239"/>
      <c r="F11" s="239"/>
      <c r="G11" s="239"/>
      <c r="H11" s="194"/>
      <c r="I11" s="239" t="s">
        <v>836</v>
      </c>
      <c r="J11" s="239"/>
      <c r="K11" s="239"/>
      <c r="L11" s="239"/>
      <c r="M11" s="239"/>
      <c r="N11" s="241"/>
      <c r="S11" s="197"/>
    </row>
    <row r="12" spans="2:19" ht="10.15" customHeight="1">
      <c r="B12" s="343" t="s">
        <v>806</v>
      </c>
      <c r="C12" s="344"/>
      <c r="D12" s="344"/>
      <c r="E12" s="344"/>
      <c r="F12" s="344"/>
      <c r="G12" s="344"/>
      <c r="H12" s="194"/>
      <c r="I12" s="239" t="s">
        <v>837</v>
      </c>
      <c r="J12" s="239"/>
      <c r="K12" s="239"/>
      <c r="L12" s="239"/>
      <c r="M12" s="239"/>
      <c r="N12" s="241"/>
    </row>
    <row r="13" spans="2:19" ht="10.15" customHeight="1">
      <c r="B13" s="238" t="s">
        <v>807</v>
      </c>
      <c r="C13" s="240"/>
      <c r="D13" s="240"/>
      <c r="E13" s="240"/>
      <c r="F13" s="240"/>
      <c r="G13" s="240"/>
      <c r="H13" s="194"/>
      <c r="I13" s="344" t="s">
        <v>855</v>
      </c>
      <c r="J13" s="344"/>
      <c r="K13" s="344"/>
      <c r="L13" s="344"/>
      <c r="M13" s="344"/>
      <c r="N13" s="345"/>
    </row>
    <row r="14" spans="2:19" ht="10.15" customHeight="1">
      <c r="B14" s="238" t="s">
        <v>808</v>
      </c>
      <c r="C14" s="104"/>
      <c r="D14" s="102"/>
      <c r="E14" s="105"/>
      <c r="F14" s="105"/>
      <c r="G14" s="105"/>
      <c r="H14" s="194"/>
      <c r="I14" s="239" t="s">
        <v>839</v>
      </c>
      <c r="J14" s="240"/>
      <c r="K14" s="240"/>
      <c r="L14" s="240"/>
      <c r="M14" s="240"/>
      <c r="N14" s="244"/>
    </row>
    <row r="15" spans="2:19" ht="10.15" customHeight="1">
      <c r="B15" s="238" t="s">
        <v>809</v>
      </c>
      <c r="C15" s="104"/>
      <c r="D15" s="102"/>
      <c r="E15" s="105"/>
      <c r="F15" s="105"/>
      <c r="G15" s="105"/>
      <c r="H15" s="194"/>
      <c r="I15" s="239" t="s">
        <v>840</v>
      </c>
      <c r="J15" s="240"/>
      <c r="K15" s="240"/>
      <c r="L15" s="240"/>
      <c r="M15" s="240"/>
      <c r="N15" s="244"/>
    </row>
    <row r="16" spans="2:19" ht="10.15" customHeight="1">
      <c r="B16" s="343" t="s">
        <v>810</v>
      </c>
      <c r="C16" s="344"/>
      <c r="D16" s="344"/>
      <c r="E16" s="344"/>
      <c r="F16" s="344"/>
      <c r="G16" s="344"/>
      <c r="H16" s="194"/>
      <c r="I16" s="239" t="s">
        <v>841</v>
      </c>
      <c r="J16" s="239"/>
      <c r="K16" s="239"/>
      <c r="L16" s="239"/>
      <c r="M16" s="239"/>
      <c r="N16" s="241"/>
    </row>
    <row r="17" spans="2:14" ht="10.15" customHeight="1">
      <c r="B17" s="238" t="s">
        <v>811</v>
      </c>
      <c r="C17" s="106"/>
      <c r="D17" s="106"/>
      <c r="E17" s="106"/>
      <c r="F17" s="106"/>
      <c r="G17" s="106"/>
      <c r="H17" s="194"/>
      <c r="I17" s="239" t="s">
        <v>842</v>
      </c>
      <c r="J17" s="239"/>
      <c r="K17" s="239"/>
      <c r="L17" s="239"/>
      <c r="M17" s="239"/>
      <c r="N17" s="241"/>
    </row>
    <row r="18" spans="2:14" ht="10.15" customHeight="1">
      <c r="B18" s="238" t="s">
        <v>812</v>
      </c>
      <c r="C18" s="240"/>
      <c r="D18" s="240"/>
      <c r="E18" s="240"/>
      <c r="F18" s="240"/>
      <c r="G18" s="240"/>
      <c r="H18" s="194"/>
      <c r="I18" s="344" t="s">
        <v>854</v>
      </c>
      <c r="J18" s="344"/>
      <c r="K18" s="344"/>
      <c r="L18" s="344"/>
      <c r="M18" s="344"/>
      <c r="N18" s="345"/>
    </row>
    <row r="19" spans="2:14" ht="10.15" customHeight="1">
      <c r="B19" s="238" t="s">
        <v>813</v>
      </c>
      <c r="C19" s="239"/>
      <c r="D19" s="239"/>
      <c r="E19" s="239"/>
      <c r="F19" s="239"/>
      <c r="G19" s="239"/>
      <c r="H19" s="194"/>
      <c r="I19" s="239" t="s">
        <v>838</v>
      </c>
      <c r="J19" s="242"/>
      <c r="K19" s="242"/>
      <c r="L19" s="242"/>
      <c r="M19" s="242"/>
      <c r="N19" s="243"/>
    </row>
    <row r="20" spans="2:14" ht="10.15" customHeight="1">
      <c r="B20" s="343" t="s">
        <v>815</v>
      </c>
      <c r="C20" s="344"/>
      <c r="D20" s="344"/>
      <c r="E20" s="344"/>
      <c r="F20" s="344"/>
      <c r="G20" s="344"/>
      <c r="H20" s="194"/>
      <c r="I20" s="239" t="s">
        <v>843</v>
      </c>
      <c r="J20" s="240"/>
      <c r="K20" s="240"/>
      <c r="L20" s="240"/>
      <c r="M20" s="240"/>
      <c r="N20" s="244"/>
    </row>
    <row r="21" spans="2:14" ht="10.15" customHeight="1">
      <c r="B21" s="238" t="s">
        <v>814</v>
      </c>
      <c r="C21" s="239"/>
      <c r="D21" s="239"/>
      <c r="E21" s="239"/>
      <c r="F21" s="239"/>
      <c r="G21" s="239"/>
      <c r="H21" s="194"/>
      <c r="I21" s="239" t="s">
        <v>844</v>
      </c>
      <c r="J21" s="240"/>
      <c r="K21" s="240"/>
      <c r="L21" s="240"/>
      <c r="M21" s="240"/>
      <c r="N21" s="244"/>
    </row>
    <row r="22" spans="2:14" ht="10.15" customHeight="1">
      <c r="B22" s="238" t="s">
        <v>816</v>
      </c>
      <c r="C22" s="106"/>
      <c r="D22" s="106"/>
      <c r="E22" s="106"/>
      <c r="F22" s="106"/>
      <c r="G22" s="106"/>
      <c r="H22" s="194"/>
      <c r="I22" s="239" t="s">
        <v>845</v>
      </c>
      <c r="J22" s="239"/>
      <c r="K22" s="239"/>
      <c r="L22" s="239"/>
      <c r="M22" s="239"/>
      <c r="N22" s="241"/>
    </row>
    <row r="23" spans="2:14" ht="10.15" customHeight="1">
      <c r="B23" s="238" t="s">
        <v>817</v>
      </c>
      <c r="C23" s="240"/>
      <c r="D23" s="240"/>
      <c r="E23" s="240"/>
      <c r="F23" s="240"/>
      <c r="G23" s="240"/>
      <c r="H23" s="194"/>
      <c r="I23" s="239" t="s">
        <v>846</v>
      </c>
      <c r="J23" s="239"/>
      <c r="K23" s="239"/>
      <c r="L23" s="239"/>
      <c r="M23" s="239"/>
      <c r="N23" s="241"/>
    </row>
    <row r="24" spans="2:14" ht="10.15" customHeight="1">
      <c r="B24" s="238" t="s">
        <v>818</v>
      </c>
      <c r="C24" s="239"/>
      <c r="D24" s="239"/>
      <c r="E24" s="239"/>
      <c r="F24" s="239"/>
      <c r="G24" s="239"/>
      <c r="H24" s="194"/>
      <c r="I24" s="239" t="s">
        <v>847</v>
      </c>
      <c r="J24" s="239"/>
      <c r="K24" s="239"/>
      <c r="L24" s="239"/>
      <c r="M24" s="239"/>
      <c r="N24" s="241"/>
    </row>
    <row r="25" spans="2:14" ht="10.15" customHeight="1">
      <c r="B25" s="343" t="s">
        <v>819</v>
      </c>
      <c r="C25" s="344"/>
      <c r="D25" s="344"/>
      <c r="E25" s="344"/>
      <c r="F25" s="344"/>
      <c r="G25" s="344"/>
      <c r="H25" s="194"/>
      <c r="I25" s="239" t="s">
        <v>848</v>
      </c>
      <c r="J25" s="239"/>
      <c r="K25" s="239"/>
      <c r="L25" s="239"/>
      <c r="M25" s="239"/>
      <c r="N25" s="241"/>
    </row>
    <row r="26" spans="2:14" ht="10.15" customHeight="1">
      <c r="B26" s="238" t="s">
        <v>820</v>
      </c>
      <c r="C26" s="239"/>
      <c r="D26" s="239"/>
      <c r="E26" s="239"/>
      <c r="F26" s="239"/>
      <c r="G26" s="239"/>
      <c r="H26" s="194"/>
      <c r="I26" s="344" t="s">
        <v>825</v>
      </c>
      <c r="J26" s="344"/>
      <c r="K26" s="344"/>
      <c r="L26" s="344"/>
      <c r="M26" s="344"/>
      <c r="N26" s="345"/>
    </row>
    <row r="27" spans="2:14" ht="10.15" customHeight="1">
      <c r="B27" s="238" t="s">
        <v>821</v>
      </c>
      <c r="C27" s="239"/>
      <c r="D27" s="239"/>
      <c r="E27" s="239"/>
      <c r="F27" s="239"/>
      <c r="G27" s="239"/>
      <c r="H27" s="194"/>
      <c r="I27" s="239" t="s">
        <v>826</v>
      </c>
      <c r="J27" s="239"/>
      <c r="K27" s="239"/>
      <c r="L27" s="239"/>
      <c r="M27" s="239"/>
      <c r="N27" s="241"/>
    </row>
    <row r="28" spans="2:14" ht="10.15" customHeight="1">
      <c r="B28" s="238" t="s">
        <v>822</v>
      </c>
      <c r="C28" s="106"/>
      <c r="D28" s="106"/>
      <c r="E28" s="106"/>
      <c r="F28" s="106"/>
      <c r="G28" s="106"/>
      <c r="H28" s="194"/>
      <c r="I28" s="239" t="s">
        <v>827</v>
      </c>
      <c r="J28" s="240"/>
      <c r="K28" s="240"/>
      <c r="L28" s="240"/>
      <c r="M28" s="240"/>
      <c r="N28" s="244"/>
    </row>
    <row r="29" spans="2:14" ht="10.15" customHeight="1">
      <c r="B29" s="343" t="s">
        <v>849</v>
      </c>
      <c r="C29" s="344"/>
      <c r="D29" s="344"/>
      <c r="E29" s="344"/>
      <c r="F29" s="344"/>
      <c r="G29" s="344"/>
      <c r="H29" s="194"/>
      <c r="I29" s="239" t="s">
        <v>828</v>
      </c>
      <c r="J29" s="240"/>
      <c r="K29" s="240"/>
      <c r="L29" s="240"/>
      <c r="M29" s="240"/>
      <c r="N29" s="244"/>
    </row>
    <row r="30" spans="2:14" ht="10.15" customHeight="1">
      <c r="B30" s="238" t="s">
        <v>823</v>
      </c>
      <c r="C30" s="239"/>
      <c r="D30" s="239"/>
      <c r="E30" s="239"/>
      <c r="F30" s="239"/>
      <c r="G30" s="239"/>
      <c r="H30" s="194"/>
      <c r="I30" s="239" t="s">
        <v>829</v>
      </c>
      <c r="J30" s="240"/>
      <c r="K30" s="240"/>
      <c r="L30" s="240"/>
      <c r="M30" s="240"/>
      <c r="N30" s="244"/>
    </row>
    <row r="31" spans="2:14" ht="10.15" customHeight="1">
      <c r="B31" s="238" t="s">
        <v>824</v>
      </c>
      <c r="C31" s="239"/>
      <c r="D31" s="239"/>
      <c r="E31" s="239"/>
      <c r="F31" s="239"/>
      <c r="G31" s="239"/>
      <c r="H31" s="194"/>
      <c r="I31" s="344" t="s">
        <v>853</v>
      </c>
      <c r="J31" s="344"/>
      <c r="K31" s="344"/>
      <c r="L31" s="344"/>
      <c r="M31" s="344"/>
      <c r="N31" s="345"/>
    </row>
    <row r="32" spans="2:14" ht="10.15" customHeight="1">
      <c r="B32" s="343" t="s">
        <v>850</v>
      </c>
      <c r="C32" s="344"/>
      <c r="D32" s="344"/>
      <c r="E32" s="344"/>
      <c r="F32" s="344"/>
      <c r="G32" s="344"/>
      <c r="H32" s="194"/>
      <c r="I32" s="346" t="s">
        <v>856</v>
      </c>
      <c r="J32" s="346"/>
      <c r="K32" s="346"/>
      <c r="L32" s="346"/>
      <c r="M32" s="346"/>
      <c r="N32" s="347"/>
    </row>
    <row r="33" spans="2:14" ht="10.15" customHeight="1">
      <c r="B33" s="238" t="s">
        <v>851</v>
      </c>
      <c r="C33" s="106"/>
      <c r="D33" s="106"/>
      <c r="E33" s="106"/>
      <c r="F33" s="106"/>
      <c r="G33" s="106"/>
      <c r="H33" s="194"/>
      <c r="I33" s="346" t="s">
        <v>857</v>
      </c>
      <c r="J33" s="346"/>
      <c r="K33" s="346"/>
      <c r="L33" s="346"/>
      <c r="M33" s="346"/>
      <c r="N33" s="347"/>
    </row>
    <row r="34" spans="2:14" ht="10.15" customHeight="1">
      <c r="B34" s="238" t="s">
        <v>852</v>
      </c>
      <c r="C34" s="240"/>
      <c r="D34" s="240"/>
      <c r="E34" s="240"/>
      <c r="F34" s="240"/>
      <c r="G34" s="240"/>
      <c r="H34" s="194"/>
      <c r="I34" s="346" t="s">
        <v>858</v>
      </c>
      <c r="J34" s="346"/>
      <c r="K34" s="346"/>
      <c r="L34" s="346"/>
      <c r="M34" s="346"/>
      <c r="N34" s="347"/>
    </row>
    <row r="35" spans="2:14" ht="10.15" customHeight="1">
      <c r="B35" s="238"/>
      <c r="C35" s="239"/>
      <c r="D35" s="239"/>
      <c r="E35" s="239"/>
      <c r="F35" s="239"/>
      <c r="G35" s="239"/>
      <c r="H35" s="194"/>
      <c r="I35" s="346" t="s">
        <v>859</v>
      </c>
      <c r="J35" s="346"/>
      <c r="K35" s="346"/>
      <c r="L35" s="346"/>
      <c r="M35" s="346"/>
      <c r="N35" s="347"/>
    </row>
    <row r="36" spans="2:14" ht="10.15" customHeight="1">
      <c r="B36" s="238"/>
      <c r="C36" s="239"/>
      <c r="D36" s="239"/>
      <c r="E36" s="239"/>
      <c r="F36" s="239"/>
      <c r="G36" s="239"/>
      <c r="H36" s="194"/>
      <c r="I36" s="239" t="s">
        <v>860</v>
      </c>
      <c r="J36" s="105"/>
      <c r="K36" s="108"/>
      <c r="L36" s="105"/>
      <c r="M36" s="105"/>
      <c r="N36" s="181"/>
    </row>
    <row r="37" spans="2:14" s="36" customFormat="1" ht="12.2" customHeight="1">
      <c r="B37" s="238"/>
      <c r="C37" s="109"/>
      <c r="D37" s="109"/>
      <c r="E37" s="109"/>
      <c r="F37" s="109"/>
      <c r="G37" s="109"/>
      <c r="H37" s="195"/>
      <c r="I37" s="239" t="s">
        <v>861</v>
      </c>
      <c r="J37" s="109"/>
      <c r="K37" s="109"/>
      <c r="L37" s="109"/>
      <c r="M37" s="109"/>
      <c r="N37" s="184"/>
    </row>
    <row r="38" spans="2:14" s="31" customFormat="1" ht="5.0999999999999996" customHeight="1">
      <c r="B38" s="238"/>
      <c r="C38" s="101"/>
      <c r="D38" s="110"/>
      <c r="E38" s="103"/>
      <c r="F38" s="103"/>
      <c r="G38" s="102"/>
      <c r="H38" s="196"/>
      <c r="I38" s="102"/>
      <c r="J38" s="102"/>
      <c r="K38" s="102"/>
      <c r="L38" s="102"/>
      <c r="M38" s="102"/>
      <c r="N38" s="186"/>
    </row>
    <row r="39" spans="2:14" s="31" customFormat="1" ht="12.2" customHeight="1">
      <c r="B39" s="237"/>
      <c r="C39" s="111"/>
      <c r="D39" s="111"/>
      <c r="E39" s="112"/>
      <c r="F39" s="112"/>
      <c r="G39" s="113"/>
      <c r="H39" s="113"/>
      <c r="I39" s="113"/>
      <c r="J39" s="113"/>
      <c r="K39" s="113"/>
      <c r="L39" s="113"/>
      <c r="M39" s="113"/>
      <c r="N39" s="188"/>
    </row>
    <row r="40" spans="2:14" s="31" customFormat="1" ht="12.2" customHeight="1">
      <c r="B40" s="333" t="s">
        <v>798</v>
      </c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5"/>
    </row>
    <row r="41" spans="2:14" s="32" customFormat="1" ht="12.2" customHeight="1">
      <c r="B41" s="336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48"/>
    </row>
    <row r="42" spans="2:14" s="32" customFormat="1" ht="5.0999999999999996" customHeight="1">
      <c r="B42" s="189"/>
      <c r="C42" s="190"/>
      <c r="D42" s="177"/>
      <c r="E42" s="191"/>
      <c r="F42" s="191"/>
      <c r="G42" s="178"/>
      <c r="H42" s="178"/>
      <c r="I42" s="178"/>
      <c r="J42" s="178"/>
      <c r="K42" s="178"/>
      <c r="L42" s="178"/>
      <c r="M42" s="177"/>
      <c r="N42" s="192"/>
    </row>
    <row r="43" spans="2:14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  <c r="N43" s="22"/>
    </row>
    <row r="44" spans="2:14" s="19" customFormat="1">
      <c r="C44" s="20"/>
      <c r="E44" s="21"/>
      <c r="F44" s="21"/>
      <c r="G44" s="22"/>
      <c r="H44" s="22"/>
      <c r="I44" s="22"/>
      <c r="J44" s="22"/>
      <c r="K44" s="22"/>
      <c r="L44" s="22"/>
      <c r="M44" s="22"/>
      <c r="N44" s="22"/>
    </row>
  </sheetData>
  <mergeCells count="21">
    <mergeCell ref="I18:N18"/>
    <mergeCell ref="I31:N31"/>
    <mergeCell ref="I32:N32"/>
    <mergeCell ref="I33:N33"/>
    <mergeCell ref="I34:N34"/>
    <mergeCell ref="I35:N35"/>
    <mergeCell ref="B29:G29"/>
    <mergeCell ref="I26:N26"/>
    <mergeCell ref="B40:N41"/>
    <mergeCell ref="B20:G20"/>
    <mergeCell ref="B25:G25"/>
    <mergeCell ref="B32:G32"/>
    <mergeCell ref="B2:N3"/>
    <mergeCell ref="B4:G4"/>
    <mergeCell ref="I4:N4"/>
    <mergeCell ref="B5:G5"/>
    <mergeCell ref="B16:G16"/>
    <mergeCell ref="I13:N13"/>
    <mergeCell ref="I5:N5"/>
    <mergeCell ref="B12:G12"/>
    <mergeCell ref="I9:N9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r:id="rId1"/>
  <headerFooter scaleWithDoc="0"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M44"/>
  <sheetViews>
    <sheetView showGridLines="0" topLeftCell="A12" zoomScale="110" zoomScaleNormal="110" workbookViewId="0">
      <selection activeCell="D41" sqref="D41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49" t="s">
        <v>2</v>
      </c>
      <c r="C2" s="350"/>
      <c r="D2" s="351"/>
      <c r="E2" s="358" t="s">
        <v>889</v>
      </c>
      <c r="F2" s="359"/>
      <c r="G2" s="362" t="s">
        <v>890</v>
      </c>
      <c r="H2" s="362"/>
      <c r="I2" s="362"/>
      <c r="J2" s="362"/>
      <c r="K2" s="362"/>
      <c r="L2" s="362"/>
      <c r="M2" s="363"/>
    </row>
    <row r="3" spans="2:13" ht="15" customHeight="1">
      <c r="B3" s="352"/>
      <c r="C3" s="353"/>
      <c r="D3" s="354"/>
      <c r="E3" s="360"/>
      <c r="F3" s="361"/>
      <c r="G3" s="364"/>
      <c r="H3" s="364"/>
      <c r="I3" s="364"/>
      <c r="J3" s="364"/>
      <c r="K3" s="364"/>
      <c r="L3" s="364"/>
      <c r="M3" s="365"/>
    </row>
    <row r="4" spans="2:13" ht="10.15" customHeight="1">
      <c r="B4" s="355"/>
      <c r="C4" s="356"/>
      <c r="D4" s="357"/>
      <c r="E4" s="366" t="s">
        <v>4</v>
      </c>
      <c r="F4" s="367"/>
      <c r="G4" s="368"/>
      <c r="H4" s="5" t="s">
        <v>8</v>
      </c>
      <c r="I4" s="369" t="s">
        <v>9</v>
      </c>
      <c r="J4" s="370"/>
      <c r="K4" s="5" t="s">
        <v>10</v>
      </c>
      <c r="L4" s="369" t="s">
        <v>11</v>
      </c>
      <c r="M4" s="370"/>
    </row>
    <row r="5" spans="2:13" s="4" customFormat="1" ht="10.15" customHeight="1">
      <c r="B5" s="9" t="s">
        <v>0</v>
      </c>
      <c r="C5" s="8" t="s">
        <v>3</v>
      </c>
      <c r="D5" s="9" t="s">
        <v>1</v>
      </c>
      <c r="E5" s="6" t="s">
        <v>5</v>
      </c>
      <c r="F5" s="6" t="s">
        <v>6</v>
      </c>
      <c r="G5" s="7" t="s">
        <v>7</v>
      </c>
      <c r="H5" s="7" t="s">
        <v>5</v>
      </c>
      <c r="I5" s="7" t="s">
        <v>5</v>
      </c>
      <c r="J5" s="7" t="s">
        <v>6</v>
      </c>
      <c r="K5" s="7" t="s">
        <v>783</v>
      </c>
      <c r="L5" s="7" t="s">
        <v>5</v>
      </c>
      <c r="M5" s="7" t="s">
        <v>6</v>
      </c>
    </row>
    <row r="6" spans="2:13" ht="10.15" customHeight="1">
      <c r="B6" s="9">
        <v>1</v>
      </c>
      <c r="C6" s="11">
        <v>42370</v>
      </c>
      <c r="D6" s="9">
        <v>21</v>
      </c>
      <c r="E6" s="28" t="s">
        <v>191</v>
      </c>
      <c r="F6" s="28" t="s">
        <v>224</v>
      </c>
      <c r="G6" s="28" t="s">
        <v>192</v>
      </c>
      <c r="H6" s="10">
        <v>0.50694444444444442</v>
      </c>
      <c r="I6" s="28" t="s">
        <v>323</v>
      </c>
      <c r="J6" s="28" t="s">
        <v>327</v>
      </c>
      <c r="K6" s="28" t="s">
        <v>326</v>
      </c>
      <c r="L6" s="28" t="s">
        <v>255</v>
      </c>
      <c r="M6" s="28" t="s">
        <v>224</v>
      </c>
    </row>
    <row r="7" spans="2:13" ht="10.15" customHeight="1">
      <c r="B7" s="9">
        <f>B6+1</f>
        <v>2</v>
      </c>
      <c r="C7" s="11">
        <f>C6+1</f>
        <v>42371</v>
      </c>
      <c r="D7" s="9">
        <f t="shared" ref="B7:D22" si="0">D6+1</f>
        <v>22</v>
      </c>
      <c r="E7" s="28" t="s">
        <v>191</v>
      </c>
      <c r="F7" s="28"/>
      <c r="G7" s="28" t="s">
        <v>192</v>
      </c>
      <c r="H7" s="10">
        <v>0.50694444444444442</v>
      </c>
      <c r="I7" s="28" t="s">
        <v>690</v>
      </c>
      <c r="J7" s="28"/>
      <c r="K7" s="28" t="s">
        <v>325</v>
      </c>
      <c r="L7" s="28" t="s">
        <v>257</v>
      </c>
      <c r="M7" s="28"/>
    </row>
    <row r="8" spans="2:13" ht="10.15" customHeight="1">
      <c r="B8" s="7">
        <f t="shared" si="0"/>
        <v>3</v>
      </c>
      <c r="C8" s="12">
        <f t="shared" si="0"/>
        <v>42372</v>
      </c>
      <c r="D8" s="7">
        <f t="shared" si="0"/>
        <v>23</v>
      </c>
      <c r="E8" s="29" t="s">
        <v>191</v>
      </c>
      <c r="F8" s="29" t="s">
        <v>223</v>
      </c>
      <c r="G8" s="29" t="s">
        <v>192</v>
      </c>
      <c r="H8" s="27">
        <v>0.50763888888888886</v>
      </c>
      <c r="I8" s="29" t="s">
        <v>321</v>
      </c>
      <c r="J8" s="29" t="s">
        <v>327</v>
      </c>
      <c r="K8" s="29" t="s">
        <v>324</v>
      </c>
      <c r="L8" s="29" t="s">
        <v>314</v>
      </c>
      <c r="M8" s="29" t="s">
        <v>224</v>
      </c>
    </row>
    <row r="9" spans="2:13" ht="10.15" customHeight="1">
      <c r="B9" s="9">
        <f t="shared" si="0"/>
        <v>4</v>
      </c>
      <c r="C9" s="11">
        <f t="shared" si="0"/>
        <v>42373</v>
      </c>
      <c r="D9" s="9">
        <f t="shared" si="0"/>
        <v>24</v>
      </c>
      <c r="E9" s="28" t="s">
        <v>191</v>
      </c>
      <c r="F9" s="28"/>
      <c r="G9" s="28" t="s">
        <v>189</v>
      </c>
      <c r="H9" s="10">
        <v>0.50763888888888886</v>
      </c>
      <c r="I9" s="28" t="s">
        <v>319</v>
      </c>
      <c r="J9" s="28"/>
      <c r="K9" s="28" t="s">
        <v>322</v>
      </c>
      <c r="L9" s="28" t="s">
        <v>259</v>
      </c>
      <c r="M9" s="28"/>
    </row>
    <row r="10" spans="2:13" ht="10.15" customHeight="1">
      <c r="B10" s="9">
        <f t="shared" si="0"/>
        <v>5</v>
      </c>
      <c r="C10" s="11">
        <f t="shared" si="0"/>
        <v>42374</v>
      </c>
      <c r="D10" s="9">
        <f t="shared" si="0"/>
        <v>25</v>
      </c>
      <c r="E10" s="28" t="s">
        <v>191</v>
      </c>
      <c r="F10" s="28"/>
      <c r="G10" s="28" t="s">
        <v>189</v>
      </c>
      <c r="H10" s="10">
        <v>0.5083333333333333</v>
      </c>
      <c r="I10" s="28" t="s">
        <v>315</v>
      </c>
      <c r="J10" s="28"/>
      <c r="K10" s="28" t="s">
        <v>318</v>
      </c>
      <c r="L10" s="28" t="s">
        <v>261</v>
      </c>
      <c r="M10" s="28"/>
    </row>
    <row r="11" spans="2:13" ht="10.15" customHeight="1">
      <c r="B11" s="9">
        <f t="shared" si="0"/>
        <v>6</v>
      </c>
      <c r="C11" s="11">
        <f t="shared" si="0"/>
        <v>42375</v>
      </c>
      <c r="D11" s="9">
        <f t="shared" si="0"/>
        <v>26</v>
      </c>
      <c r="E11" s="28" t="s">
        <v>191</v>
      </c>
      <c r="F11" s="28"/>
      <c r="G11" s="28" t="s">
        <v>189</v>
      </c>
      <c r="H11" s="10">
        <v>0.5083333333333333</v>
      </c>
      <c r="I11" s="28" t="s">
        <v>312</v>
      </c>
      <c r="J11" s="28"/>
      <c r="K11" s="28" t="s">
        <v>316</v>
      </c>
      <c r="L11" s="28" t="s">
        <v>307</v>
      </c>
      <c r="M11" s="28"/>
    </row>
    <row r="12" spans="2:13" ht="10.15" customHeight="1">
      <c r="B12" s="9">
        <f t="shared" si="0"/>
        <v>7</v>
      </c>
      <c r="C12" s="11">
        <f t="shared" si="0"/>
        <v>42376</v>
      </c>
      <c r="D12" s="9">
        <f t="shared" si="0"/>
        <v>27</v>
      </c>
      <c r="E12" s="28" t="s">
        <v>191</v>
      </c>
      <c r="F12" s="28"/>
      <c r="G12" s="28" t="s">
        <v>187</v>
      </c>
      <c r="H12" s="10">
        <v>0.50902777777777775</v>
      </c>
      <c r="I12" s="28" t="s">
        <v>310</v>
      </c>
      <c r="J12" s="28"/>
      <c r="K12" s="28" t="s">
        <v>313</v>
      </c>
      <c r="L12" s="28" t="s">
        <v>263</v>
      </c>
      <c r="M12" s="28"/>
    </row>
    <row r="13" spans="2:13" ht="10.15" customHeight="1">
      <c r="B13" s="9">
        <f t="shared" si="0"/>
        <v>8</v>
      </c>
      <c r="C13" s="11">
        <f t="shared" si="0"/>
        <v>42377</v>
      </c>
      <c r="D13" s="9">
        <f t="shared" si="0"/>
        <v>28</v>
      </c>
      <c r="E13" s="28" t="s">
        <v>190</v>
      </c>
      <c r="F13" s="28"/>
      <c r="G13" s="28" t="s">
        <v>187</v>
      </c>
      <c r="H13" s="10">
        <v>0.50902777777777775</v>
      </c>
      <c r="I13" s="28" t="s">
        <v>308</v>
      </c>
      <c r="J13" s="28"/>
      <c r="K13" s="28" t="s">
        <v>709</v>
      </c>
      <c r="L13" s="28" t="s">
        <v>265</v>
      </c>
      <c r="M13" s="28"/>
    </row>
    <row r="14" spans="2:13" ht="10.15" customHeight="1">
      <c r="B14" s="9">
        <f t="shared" si="0"/>
        <v>9</v>
      </c>
      <c r="C14" s="11">
        <f t="shared" si="0"/>
        <v>42378</v>
      </c>
      <c r="D14" s="9">
        <f t="shared" si="0"/>
        <v>29</v>
      </c>
      <c r="E14" s="28" t="s">
        <v>190</v>
      </c>
      <c r="F14" s="28"/>
      <c r="G14" s="28" t="s">
        <v>187</v>
      </c>
      <c r="H14" s="10">
        <v>0.50972222222222219</v>
      </c>
      <c r="I14" s="28" t="s">
        <v>710</v>
      </c>
      <c r="J14" s="28"/>
      <c r="K14" s="28" t="s">
        <v>309</v>
      </c>
      <c r="L14" s="28" t="s">
        <v>506</v>
      </c>
      <c r="M14" s="28"/>
    </row>
    <row r="15" spans="2:13" ht="10.15" customHeight="1">
      <c r="B15" s="7">
        <f t="shared" si="0"/>
        <v>10</v>
      </c>
      <c r="C15" s="12">
        <f t="shared" si="0"/>
        <v>42379</v>
      </c>
      <c r="D15" s="7">
        <f t="shared" si="0"/>
        <v>30</v>
      </c>
      <c r="E15" s="29" t="s">
        <v>188</v>
      </c>
      <c r="F15" s="29" t="s">
        <v>223</v>
      </c>
      <c r="G15" s="29" t="s">
        <v>185</v>
      </c>
      <c r="H15" s="27">
        <v>0.50972222222222219</v>
      </c>
      <c r="I15" s="29" t="s">
        <v>303</v>
      </c>
      <c r="J15" s="29" t="s">
        <v>327</v>
      </c>
      <c r="K15" s="29" t="s">
        <v>306</v>
      </c>
      <c r="L15" s="29" t="s">
        <v>267</v>
      </c>
      <c r="M15" s="29" t="s">
        <v>224</v>
      </c>
    </row>
    <row r="16" spans="2:13" ht="10.15" customHeight="1">
      <c r="B16" s="9">
        <f t="shared" si="0"/>
        <v>11</v>
      </c>
      <c r="C16" s="11">
        <f t="shared" si="0"/>
        <v>42380</v>
      </c>
      <c r="D16" s="9">
        <v>1</v>
      </c>
      <c r="E16" s="28" t="s">
        <v>188</v>
      </c>
      <c r="F16" s="28"/>
      <c r="G16" s="28" t="s">
        <v>184</v>
      </c>
      <c r="H16" s="10">
        <v>0.50972222222222219</v>
      </c>
      <c r="I16" s="28" t="s">
        <v>301</v>
      </c>
      <c r="J16" s="28"/>
      <c r="K16" s="28" t="s">
        <v>711</v>
      </c>
      <c r="L16" s="28" t="s">
        <v>269</v>
      </c>
      <c r="M16" s="28"/>
    </row>
    <row r="17" spans="2:13" ht="10.15" customHeight="1">
      <c r="B17" s="9">
        <f t="shared" si="0"/>
        <v>12</v>
      </c>
      <c r="C17" s="11">
        <f t="shared" si="0"/>
        <v>42381</v>
      </c>
      <c r="D17" s="9">
        <f t="shared" si="0"/>
        <v>2</v>
      </c>
      <c r="E17" s="28" t="s">
        <v>186</v>
      </c>
      <c r="F17" s="28"/>
      <c r="G17" s="28" t="s">
        <v>184</v>
      </c>
      <c r="H17" s="10">
        <v>0.51041666666666663</v>
      </c>
      <c r="I17" s="28" t="s">
        <v>712</v>
      </c>
      <c r="J17" s="28"/>
      <c r="K17" s="28" t="s">
        <v>302</v>
      </c>
      <c r="L17" s="28" t="s">
        <v>296</v>
      </c>
      <c r="M17" s="28"/>
    </row>
    <row r="18" spans="2:13" ht="10.15" customHeight="1">
      <c r="B18" s="9">
        <f t="shared" si="0"/>
        <v>13</v>
      </c>
      <c r="C18" s="11">
        <f t="shared" si="0"/>
        <v>42382</v>
      </c>
      <c r="D18" s="9">
        <f t="shared" si="0"/>
        <v>3</v>
      </c>
      <c r="E18" s="28" t="s">
        <v>186</v>
      </c>
      <c r="F18" s="28"/>
      <c r="G18" s="28" t="s">
        <v>182</v>
      </c>
      <c r="H18" s="10">
        <v>0.51041666666666663</v>
      </c>
      <c r="I18" s="28" t="s">
        <v>297</v>
      </c>
      <c r="J18" s="28"/>
      <c r="K18" s="28" t="s">
        <v>713</v>
      </c>
      <c r="L18" s="28" t="s">
        <v>271</v>
      </c>
      <c r="M18" s="28"/>
    </row>
    <row r="19" spans="2:13" ht="10.15" customHeight="1">
      <c r="B19" s="9">
        <f t="shared" si="0"/>
        <v>14</v>
      </c>
      <c r="C19" s="11">
        <f t="shared" si="0"/>
        <v>42383</v>
      </c>
      <c r="D19" s="9">
        <f t="shared" si="0"/>
        <v>4</v>
      </c>
      <c r="E19" s="28" t="s">
        <v>183</v>
      </c>
      <c r="F19" s="28"/>
      <c r="G19" s="28" t="s">
        <v>180</v>
      </c>
      <c r="H19" s="10">
        <v>0.51111111111111118</v>
      </c>
      <c r="I19" s="28" t="s">
        <v>714</v>
      </c>
      <c r="J19" s="28"/>
      <c r="K19" s="28" t="s">
        <v>298</v>
      </c>
      <c r="L19" s="28" t="s">
        <v>275</v>
      </c>
      <c r="M19" s="28"/>
    </row>
    <row r="20" spans="2:13" ht="10.15" customHeight="1">
      <c r="B20" s="9">
        <f t="shared" si="0"/>
        <v>15</v>
      </c>
      <c r="C20" s="11">
        <f t="shared" si="0"/>
        <v>42384</v>
      </c>
      <c r="D20" s="9">
        <f t="shared" si="0"/>
        <v>5</v>
      </c>
      <c r="E20" s="28" t="s">
        <v>183</v>
      </c>
      <c r="F20" s="28"/>
      <c r="G20" s="28" t="s">
        <v>180</v>
      </c>
      <c r="H20" s="10">
        <v>0.51111111111111118</v>
      </c>
      <c r="I20" s="28" t="s">
        <v>292</v>
      </c>
      <c r="J20" s="28"/>
      <c r="K20" s="28" t="s">
        <v>715</v>
      </c>
      <c r="L20" s="28" t="s">
        <v>289</v>
      </c>
      <c r="M20" s="28"/>
    </row>
    <row r="21" spans="2:13" ht="10.15" customHeight="1">
      <c r="B21" s="9">
        <f t="shared" si="0"/>
        <v>16</v>
      </c>
      <c r="C21" s="11">
        <f t="shared" si="0"/>
        <v>42385</v>
      </c>
      <c r="D21" s="9">
        <f t="shared" si="0"/>
        <v>6</v>
      </c>
      <c r="E21" s="28" t="s">
        <v>181</v>
      </c>
      <c r="F21" s="28"/>
      <c r="G21" s="28" t="s">
        <v>178</v>
      </c>
      <c r="H21" s="10">
        <v>0.51111111111111118</v>
      </c>
      <c r="I21" s="28" t="s">
        <v>691</v>
      </c>
      <c r="J21" s="28"/>
      <c r="K21" s="28" t="s">
        <v>293</v>
      </c>
      <c r="L21" s="28" t="s">
        <v>277</v>
      </c>
      <c r="M21" s="28"/>
    </row>
    <row r="22" spans="2:13" ht="10.15" customHeight="1">
      <c r="B22" s="7">
        <f t="shared" si="0"/>
        <v>17</v>
      </c>
      <c r="C22" s="12">
        <f t="shared" si="0"/>
        <v>42386</v>
      </c>
      <c r="D22" s="7">
        <f t="shared" si="0"/>
        <v>7</v>
      </c>
      <c r="E22" s="29" t="s">
        <v>179</v>
      </c>
      <c r="F22" s="29" t="s">
        <v>223</v>
      </c>
      <c r="G22" s="29" t="s">
        <v>177</v>
      </c>
      <c r="H22" s="27">
        <v>0.51180555555555551</v>
      </c>
      <c r="I22" s="29" t="s">
        <v>287</v>
      </c>
      <c r="J22" s="29" t="s">
        <v>915</v>
      </c>
      <c r="K22" s="29" t="s">
        <v>716</v>
      </c>
      <c r="L22" s="29" t="s">
        <v>153</v>
      </c>
      <c r="M22" s="29" t="s">
        <v>224</v>
      </c>
    </row>
    <row r="23" spans="2:13" ht="10.15" customHeight="1">
      <c r="B23" s="9">
        <f t="shared" ref="B23:D36" si="1">B22+1</f>
        <v>18</v>
      </c>
      <c r="C23" s="11">
        <f t="shared" si="1"/>
        <v>42387</v>
      </c>
      <c r="D23" s="9">
        <f t="shared" si="1"/>
        <v>8</v>
      </c>
      <c r="E23" s="28" t="s">
        <v>176</v>
      </c>
      <c r="F23" s="28"/>
      <c r="G23" s="28" t="s">
        <v>175</v>
      </c>
      <c r="H23" s="10">
        <v>0.51180555555555551</v>
      </c>
      <c r="I23" s="28" t="s">
        <v>692</v>
      </c>
      <c r="J23" s="28"/>
      <c r="K23" s="28" t="s">
        <v>693</v>
      </c>
      <c r="L23" s="28" t="s">
        <v>155</v>
      </c>
      <c r="M23" s="28"/>
    </row>
    <row r="24" spans="2:13" ht="10.15" customHeight="1">
      <c r="B24" s="9">
        <f t="shared" si="1"/>
        <v>19</v>
      </c>
      <c r="C24" s="11">
        <f t="shared" si="1"/>
        <v>42388</v>
      </c>
      <c r="D24" s="9">
        <f t="shared" si="1"/>
        <v>9</v>
      </c>
      <c r="E24" s="28" t="s">
        <v>174</v>
      </c>
      <c r="F24" s="28"/>
      <c r="G24" s="28" t="s">
        <v>173</v>
      </c>
      <c r="H24" s="10">
        <v>0.51180555555555551</v>
      </c>
      <c r="I24" s="28" t="s">
        <v>284</v>
      </c>
      <c r="J24" s="28"/>
      <c r="K24" s="28" t="s">
        <v>288</v>
      </c>
      <c r="L24" s="28" t="s">
        <v>283</v>
      </c>
      <c r="M24" s="28"/>
    </row>
    <row r="25" spans="2:13" ht="10.15" customHeight="1">
      <c r="B25" s="9">
        <f t="shared" si="1"/>
        <v>20</v>
      </c>
      <c r="C25" s="11">
        <f t="shared" si="1"/>
        <v>42389</v>
      </c>
      <c r="D25" s="9">
        <f t="shared" si="1"/>
        <v>10</v>
      </c>
      <c r="E25" s="28" t="s">
        <v>174</v>
      </c>
      <c r="F25" s="28"/>
      <c r="G25" s="28" t="s">
        <v>171</v>
      </c>
      <c r="H25" s="10">
        <v>0.51180555555555551</v>
      </c>
      <c r="I25" s="28" t="s">
        <v>717</v>
      </c>
      <c r="J25" s="28"/>
      <c r="K25" s="28" t="s">
        <v>694</v>
      </c>
      <c r="L25" s="28" t="s">
        <v>159</v>
      </c>
      <c r="M25" s="28"/>
    </row>
    <row r="26" spans="2:13" ht="10.15" customHeight="1">
      <c r="B26" s="9">
        <f t="shared" si="1"/>
        <v>21</v>
      </c>
      <c r="C26" s="11">
        <f t="shared" si="1"/>
        <v>42390</v>
      </c>
      <c r="D26" s="9">
        <f t="shared" si="1"/>
        <v>11</v>
      </c>
      <c r="E26" s="28" t="s">
        <v>172</v>
      </c>
      <c r="F26" s="28"/>
      <c r="G26" s="28" t="s">
        <v>169</v>
      </c>
      <c r="H26" s="10">
        <v>0.51250000000000007</v>
      </c>
      <c r="I26" s="28" t="s">
        <v>695</v>
      </c>
      <c r="J26" s="28"/>
      <c r="K26" s="28" t="s">
        <v>696</v>
      </c>
      <c r="L26" s="28" t="s">
        <v>160</v>
      </c>
      <c r="M26" s="28"/>
    </row>
    <row r="27" spans="2:13" ht="10.15" customHeight="1">
      <c r="B27" s="9">
        <f t="shared" si="1"/>
        <v>22</v>
      </c>
      <c r="C27" s="11">
        <f t="shared" si="1"/>
        <v>42391</v>
      </c>
      <c r="D27" s="9">
        <f t="shared" si="1"/>
        <v>12</v>
      </c>
      <c r="E27" s="28" t="s">
        <v>170</v>
      </c>
      <c r="F27" s="28"/>
      <c r="G27" s="28" t="s">
        <v>167</v>
      </c>
      <c r="H27" s="10">
        <v>0.51250000000000007</v>
      </c>
      <c r="I27" s="28" t="s">
        <v>279</v>
      </c>
      <c r="J27" s="28"/>
      <c r="K27" s="28" t="s">
        <v>282</v>
      </c>
      <c r="L27" s="28" t="s">
        <v>162</v>
      </c>
      <c r="M27" s="28"/>
    </row>
    <row r="28" spans="2:13" ht="10.15" customHeight="1">
      <c r="B28" s="9">
        <f t="shared" si="1"/>
        <v>23</v>
      </c>
      <c r="C28" s="11">
        <f t="shared" si="1"/>
        <v>42392</v>
      </c>
      <c r="D28" s="9">
        <f t="shared" si="1"/>
        <v>13</v>
      </c>
      <c r="E28" s="28" t="s">
        <v>168</v>
      </c>
      <c r="F28" s="28"/>
      <c r="G28" s="28" t="s">
        <v>165</v>
      </c>
      <c r="H28" s="10">
        <v>0.51250000000000007</v>
      </c>
      <c r="I28" s="28" t="s">
        <v>95</v>
      </c>
      <c r="J28" s="28"/>
      <c r="K28" s="28" t="s">
        <v>280</v>
      </c>
      <c r="L28" s="28" t="s">
        <v>166</v>
      </c>
      <c r="M28" s="28"/>
    </row>
    <row r="29" spans="2:13" ht="10.15" customHeight="1">
      <c r="B29" s="7">
        <f t="shared" si="1"/>
        <v>24</v>
      </c>
      <c r="C29" s="12">
        <f t="shared" si="1"/>
        <v>42393</v>
      </c>
      <c r="D29" s="7">
        <f t="shared" si="1"/>
        <v>14</v>
      </c>
      <c r="E29" s="29" t="s">
        <v>166</v>
      </c>
      <c r="F29" s="29" t="s">
        <v>331</v>
      </c>
      <c r="G29" s="29" t="s">
        <v>163</v>
      </c>
      <c r="H29" s="27">
        <v>0.5131944444444444</v>
      </c>
      <c r="I29" s="29" t="s">
        <v>94</v>
      </c>
      <c r="J29" s="29" t="s">
        <v>328</v>
      </c>
      <c r="K29" s="29" t="s">
        <v>697</v>
      </c>
      <c r="L29" s="29" t="s">
        <v>168</v>
      </c>
      <c r="M29" s="29" t="s">
        <v>224</v>
      </c>
    </row>
    <row r="30" spans="2:13" ht="10.15" customHeight="1">
      <c r="B30" s="9">
        <f t="shared" si="1"/>
        <v>25</v>
      </c>
      <c r="C30" s="11">
        <f t="shared" si="1"/>
        <v>42394</v>
      </c>
      <c r="D30" s="9">
        <f t="shared" si="1"/>
        <v>15</v>
      </c>
      <c r="E30" s="28" t="s">
        <v>162</v>
      </c>
      <c r="F30" s="28"/>
      <c r="G30" s="28" t="s">
        <v>161</v>
      </c>
      <c r="H30" s="10">
        <v>0.5131944444444444</v>
      </c>
      <c r="I30" s="28" t="s">
        <v>92</v>
      </c>
      <c r="J30" s="28"/>
      <c r="K30" s="28" t="s">
        <v>718</v>
      </c>
      <c r="L30" s="28" t="s">
        <v>172</v>
      </c>
      <c r="M30" s="28"/>
    </row>
    <row r="31" spans="2:13" ht="10.15" customHeight="1">
      <c r="B31" s="9">
        <f t="shared" si="1"/>
        <v>26</v>
      </c>
      <c r="C31" s="11">
        <f t="shared" si="1"/>
        <v>42395</v>
      </c>
      <c r="D31" s="9">
        <f t="shared" si="1"/>
        <v>16</v>
      </c>
      <c r="E31" s="28" t="s">
        <v>160</v>
      </c>
      <c r="F31" s="28"/>
      <c r="G31" s="28" t="s">
        <v>400</v>
      </c>
      <c r="H31" s="10">
        <v>0.5131944444444444</v>
      </c>
      <c r="I31" s="28" t="s">
        <v>90</v>
      </c>
      <c r="J31" s="28"/>
      <c r="K31" s="28" t="s">
        <v>719</v>
      </c>
      <c r="L31" s="28" t="s">
        <v>174</v>
      </c>
      <c r="M31" s="28"/>
    </row>
    <row r="32" spans="2:13" ht="10.15" customHeight="1">
      <c r="B32" s="9">
        <f t="shared" si="1"/>
        <v>27</v>
      </c>
      <c r="C32" s="11">
        <f t="shared" si="1"/>
        <v>42396</v>
      </c>
      <c r="D32" s="9">
        <f t="shared" si="1"/>
        <v>17</v>
      </c>
      <c r="E32" s="28" t="s">
        <v>159</v>
      </c>
      <c r="F32" s="28"/>
      <c r="G32" s="28" t="s">
        <v>158</v>
      </c>
      <c r="H32" s="10">
        <v>0.5131944444444444</v>
      </c>
      <c r="I32" s="28" t="s">
        <v>89</v>
      </c>
      <c r="J32" s="28"/>
      <c r="K32" s="28" t="s">
        <v>618</v>
      </c>
      <c r="L32" s="28" t="s">
        <v>179</v>
      </c>
      <c r="M32" s="28"/>
    </row>
    <row r="33" spans="2:13" ht="10.15" customHeight="1">
      <c r="B33" s="9">
        <f t="shared" si="1"/>
        <v>28</v>
      </c>
      <c r="C33" s="11">
        <f t="shared" si="1"/>
        <v>42397</v>
      </c>
      <c r="D33" s="9">
        <f t="shared" si="1"/>
        <v>18</v>
      </c>
      <c r="E33" s="28" t="s">
        <v>157</v>
      </c>
      <c r="F33" s="28"/>
      <c r="G33" s="28" t="s">
        <v>156</v>
      </c>
      <c r="H33" s="10">
        <v>0.5131944444444444</v>
      </c>
      <c r="I33" s="28" t="s">
        <v>87</v>
      </c>
      <c r="J33" s="28"/>
      <c r="K33" s="28" t="s">
        <v>616</v>
      </c>
      <c r="L33" s="28" t="s">
        <v>181</v>
      </c>
      <c r="M33" s="28"/>
    </row>
    <row r="34" spans="2:13" ht="10.15" customHeight="1">
      <c r="B34" s="9">
        <f t="shared" si="1"/>
        <v>29</v>
      </c>
      <c r="C34" s="11">
        <f t="shared" si="1"/>
        <v>42398</v>
      </c>
      <c r="D34" s="9">
        <f t="shared" si="1"/>
        <v>19</v>
      </c>
      <c r="E34" s="28" t="s">
        <v>283</v>
      </c>
      <c r="F34" s="28"/>
      <c r="G34" s="28" t="s">
        <v>630</v>
      </c>
      <c r="H34" s="10">
        <v>0.51388888888888895</v>
      </c>
      <c r="I34" s="28" t="s">
        <v>85</v>
      </c>
      <c r="J34" s="28"/>
      <c r="K34" s="28" t="s">
        <v>615</v>
      </c>
      <c r="L34" s="28" t="s">
        <v>186</v>
      </c>
      <c r="M34" s="28"/>
    </row>
    <row r="35" spans="2:13" ht="10.15" customHeight="1">
      <c r="B35" s="9">
        <f t="shared" si="1"/>
        <v>30</v>
      </c>
      <c r="C35" s="11">
        <f t="shared" si="1"/>
        <v>42399</v>
      </c>
      <c r="D35" s="9">
        <f t="shared" si="1"/>
        <v>20</v>
      </c>
      <c r="E35" s="28" t="s">
        <v>153</v>
      </c>
      <c r="F35" s="28"/>
      <c r="G35" s="28" t="s">
        <v>152</v>
      </c>
      <c r="H35" s="10">
        <v>0.51388888888888895</v>
      </c>
      <c r="I35" s="28" t="s">
        <v>84</v>
      </c>
      <c r="J35" s="28"/>
      <c r="K35" s="28" t="s">
        <v>575</v>
      </c>
      <c r="L35" s="28" t="s">
        <v>188</v>
      </c>
      <c r="M35" s="28"/>
    </row>
    <row r="36" spans="2:13" ht="10.15" customHeight="1">
      <c r="B36" s="7">
        <f t="shared" si="1"/>
        <v>31</v>
      </c>
      <c r="C36" s="12">
        <f t="shared" si="1"/>
        <v>42400</v>
      </c>
      <c r="D36" s="7">
        <f t="shared" si="1"/>
        <v>21</v>
      </c>
      <c r="E36" s="29" t="s">
        <v>151</v>
      </c>
      <c r="F36" s="29" t="s">
        <v>331</v>
      </c>
      <c r="G36" s="29" t="s">
        <v>278</v>
      </c>
      <c r="H36" s="27">
        <v>0.51388888888888895</v>
      </c>
      <c r="I36" s="29" t="s">
        <v>82</v>
      </c>
      <c r="J36" s="29" t="s">
        <v>610</v>
      </c>
      <c r="K36" s="29" t="s">
        <v>577</v>
      </c>
      <c r="L36" s="29" t="s">
        <v>191</v>
      </c>
      <c r="M36" s="29" t="s">
        <v>224</v>
      </c>
    </row>
    <row r="37" spans="2:13" s="36" customFormat="1" ht="12.2" customHeight="1">
      <c r="B37" s="139" t="s">
        <v>23</v>
      </c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1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31" customFormat="1" ht="12.2" customHeight="1">
      <c r="B39" s="56"/>
      <c r="C39" s="40" t="s">
        <v>782</v>
      </c>
      <c r="D39" s="42"/>
      <c r="E39" s="43"/>
      <c r="F39" s="43"/>
      <c r="G39" s="44"/>
      <c r="H39" s="44"/>
      <c r="I39" s="44"/>
      <c r="J39" s="44"/>
      <c r="K39" s="44"/>
      <c r="L39" s="44"/>
      <c r="M39" s="59"/>
    </row>
    <row r="40" spans="2:13" s="31" customFormat="1" ht="12.2" customHeight="1">
      <c r="B40" s="56"/>
      <c r="C40" s="45" t="s">
        <v>920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32" customFormat="1" ht="12.2" customHeight="1">
      <c r="B41" s="56"/>
      <c r="C41" s="45" t="s">
        <v>921</v>
      </c>
      <c r="D41" s="42"/>
      <c r="E41" s="43"/>
      <c r="F41" s="43"/>
      <c r="G41" s="44"/>
      <c r="H41" s="44"/>
      <c r="I41" s="44"/>
      <c r="J41" s="44"/>
      <c r="K41" s="44"/>
      <c r="L41" s="44"/>
      <c r="M41" s="78" t="s">
        <v>922</v>
      </c>
    </row>
    <row r="42" spans="2:13" s="32" customFormat="1" ht="5.0999999999999996" customHeight="1">
      <c r="B42" s="61"/>
      <c r="C42" s="89"/>
      <c r="D42" s="63"/>
      <c r="E42" s="64"/>
      <c r="F42" s="64"/>
      <c r="G42" s="65"/>
      <c r="H42" s="65"/>
      <c r="I42" s="65"/>
      <c r="J42" s="65"/>
      <c r="K42" s="65"/>
      <c r="L42" s="63"/>
      <c r="M42" s="67"/>
    </row>
    <row r="43" spans="2:13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</row>
    <row r="44" spans="2:13" s="19" customFormat="1">
      <c r="C44" s="20"/>
      <c r="E44" s="21"/>
      <c r="F44" s="21"/>
      <c r="G44" s="22"/>
      <c r="H44" s="22"/>
      <c r="I44" s="22"/>
      <c r="J44" s="22"/>
      <c r="K44" s="22"/>
      <c r="L44" s="22"/>
      <c r="M44" s="22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1:O44"/>
  <sheetViews>
    <sheetView showGridLines="0" topLeftCell="A12" zoomScale="110" zoomScaleNormal="110" workbookViewId="0">
      <selection activeCell="H40" sqref="H40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12</v>
      </c>
      <c r="C2" s="372"/>
      <c r="D2" s="373"/>
      <c r="E2" s="380" t="s">
        <v>889</v>
      </c>
      <c r="F2" s="381"/>
      <c r="G2" s="384" t="s">
        <v>891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88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42401</v>
      </c>
      <c r="D6" s="253">
        <v>22</v>
      </c>
      <c r="E6" s="245" t="s">
        <v>277</v>
      </c>
      <c r="F6" s="245" t="s">
        <v>331</v>
      </c>
      <c r="G6" s="245" t="s">
        <v>399</v>
      </c>
      <c r="H6" s="262">
        <v>0.51388888888888895</v>
      </c>
      <c r="I6" s="245" t="s">
        <v>81</v>
      </c>
      <c r="J6" s="245" t="s">
        <v>610</v>
      </c>
      <c r="K6" s="245" t="s">
        <v>579</v>
      </c>
      <c r="L6" s="245" t="s">
        <v>470</v>
      </c>
      <c r="M6" s="245" t="s">
        <v>224</v>
      </c>
    </row>
    <row r="7" spans="2:13" ht="10.15" customHeight="1">
      <c r="B7" s="253">
        <f>B6+1</f>
        <v>2</v>
      </c>
      <c r="C7" s="254">
        <f>C6+1</f>
        <v>42402</v>
      </c>
      <c r="D7" s="253">
        <f>D6+1</f>
        <v>23</v>
      </c>
      <c r="E7" s="245" t="s">
        <v>275</v>
      </c>
      <c r="F7" s="245"/>
      <c r="G7" s="245" t="s">
        <v>274</v>
      </c>
      <c r="H7" s="262">
        <v>0.51388888888888895</v>
      </c>
      <c r="I7" s="245" t="s">
        <v>80</v>
      </c>
      <c r="J7" s="245"/>
      <c r="K7" s="245" t="s">
        <v>580</v>
      </c>
      <c r="L7" s="245" t="s">
        <v>571</v>
      </c>
      <c r="M7" s="245"/>
    </row>
    <row r="8" spans="2:13" ht="10.15" customHeight="1">
      <c r="B8" s="253">
        <f t="shared" ref="B8:D23" si="0">B7+1</f>
        <v>3</v>
      </c>
      <c r="C8" s="254">
        <f t="shared" si="0"/>
        <v>42403</v>
      </c>
      <c r="D8" s="253">
        <f t="shared" si="0"/>
        <v>24</v>
      </c>
      <c r="E8" s="245" t="s">
        <v>273</v>
      </c>
      <c r="F8" s="245"/>
      <c r="G8" s="245" t="s">
        <v>438</v>
      </c>
      <c r="H8" s="262">
        <v>0.51388888888888895</v>
      </c>
      <c r="I8" s="245" t="s">
        <v>78</v>
      </c>
      <c r="J8" s="245"/>
      <c r="K8" s="245" t="s">
        <v>582</v>
      </c>
      <c r="L8" s="245" t="s">
        <v>569</v>
      </c>
      <c r="M8" s="245"/>
    </row>
    <row r="9" spans="2:13" ht="10.15" customHeight="1">
      <c r="B9" s="253">
        <f t="shared" si="0"/>
        <v>4</v>
      </c>
      <c r="C9" s="254">
        <f t="shared" si="0"/>
        <v>42404</v>
      </c>
      <c r="D9" s="253">
        <f t="shared" si="0"/>
        <v>25</v>
      </c>
      <c r="E9" s="245" t="s">
        <v>296</v>
      </c>
      <c r="F9" s="245"/>
      <c r="G9" s="245" t="s">
        <v>270</v>
      </c>
      <c r="H9" s="262">
        <v>0.51388888888888895</v>
      </c>
      <c r="I9" s="245" t="s">
        <v>77</v>
      </c>
      <c r="J9" s="245"/>
      <c r="K9" s="245" t="s">
        <v>584</v>
      </c>
      <c r="L9" s="245" t="s">
        <v>565</v>
      </c>
      <c r="M9" s="245"/>
    </row>
    <row r="10" spans="2:13" ht="10.15" customHeight="1">
      <c r="B10" s="253">
        <f t="shared" si="0"/>
        <v>5</v>
      </c>
      <c r="C10" s="254">
        <f t="shared" si="0"/>
        <v>42405</v>
      </c>
      <c r="D10" s="253">
        <f t="shared" si="0"/>
        <v>26</v>
      </c>
      <c r="E10" s="245" t="s">
        <v>269</v>
      </c>
      <c r="F10" s="245"/>
      <c r="G10" s="245" t="s">
        <v>398</v>
      </c>
      <c r="H10" s="262">
        <v>0.51388888888888895</v>
      </c>
      <c r="I10" s="245" t="s">
        <v>76</v>
      </c>
      <c r="J10" s="245"/>
      <c r="K10" s="245" t="s">
        <v>585</v>
      </c>
      <c r="L10" s="245" t="s">
        <v>562</v>
      </c>
      <c r="M10" s="245"/>
    </row>
    <row r="11" spans="2:13" ht="10.15" customHeight="1">
      <c r="B11" s="253">
        <f t="shared" si="0"/>
        <v>6</v>
      </c>
      <c r="C11" s="254">
        <f t="shared" si="0"/>
        <v>42406</v>
      </c>
      <c r="D11" s="253">
        <f t="shared" si="0"/>
        <v>27</v>
      </c>
      <c r="E11" s="245" t="s">
        <v>506</v>
      </c>
      <c r="F11" s="245"/>
      <c r="G11" s="245" t="s">
        <v>264</v>
      </c>
      <c r="H11" s="262">
        <v>0.51458333333333328</v>
      </c>
      <c r="I11" s="245" t="s">
        <v>75</v>
      </c>
      <c r="J11" s="245"/>
      <c r="K11" s="245" t="s">
        <v>586</v>
      </c>
      <c r="L11" s="245" t="s">
        <v>558</v>
      </c>
      <c r="M11" s="245"/>
    </row>
    <row r="12" spans="2:13" ht="10.15" customHeight="1">
      <c r="B12" s="261">
        <f t="shared" si="0"/>
        <v>7</v>
      </c>
      <c r="C12" s="263">
        <f t="shared" si="0"/>
        <v>42407</v>
      </c>
      <c r="D12" s="261">
        <f t="shared" si="0"/>
        <v>28</v>
      </c>
      <c r="E12" s="252" t="s">
        <v>265</v>
      </c>
      <c r="F12" s="252" t="s">
        <v>330</v>
      </c>
      <c r="G12" s="252" t="s">
        <v>397</v>
      </c>
      <c r="H12" s="264">
        <v>0.51458333333333328</v>
      </c>
      <c r="I12" s="252" t="s">
        <v>99</v>
      </c>
      <c r="J12" s="252" t="s">
        <v>613</v>
      </c>
      <c r="K12" s="252" t="s">
        <v>588</v>
      </c>
      <c r="L12" s="252" t="s">
        <v>555</v>
      </c>
      <c r="M12" s="252" t="s">
        <v>224</v>
      </c>
    </row>
    <row r="13" spans="2:13" ht="10.15" customHeight="1">
      <c r="B13" s="253">
        <f t="shared" si="0"/>
        <v>8</v>
      </c>
      <c r="C13" s="254">
        <f t="shared" si="0"/>
        <v>42408</v>
      </c>
      <c r="D13" s="253">
        <f t="shared" si="0"/>
        <v>29</v>
      </c>
      <c r="E13" s="245" t="s">
        <v>307</v>
      </c>
      <c r="F13" s="245"/>
      <c r="G13" s="245" t="s">
        <v>260</v>
      </c>
      <c r="H13" s="262">
        <v>0.51458333333333328</v>
      </c>
      <c r="I13" s="245" t="s">
        <v>73</v>
      </c>
      <c r="J13" s="245"/>
      <c r="K13" s="245" t="s">
        <v>628</v>
      </c>
      <c r="L13" s="245" t="s">
        <v>550</v>
      </c>
      <c r="M13" s="245"/>
    </row>
    <row r="14" spans="2:13" ht="10.15" customHeight="1">
      <c r="B14" s="253">
        <f t="shared" si="0"/>
        <v>9</v>
      </c>
      <c r="C14" s="254">
        <f t="shared" si="0"/>
        <v>42409</v>
      </c>
      <c r="D14" s="253">
        <f t="shared" si="0"/>
        <v>30</v>
      </c>
      <c r="E14" s="245" t="s">
        <v>259</v>
      </c>
      <c r="F14" s="245"/>
      <c r="G14" s="245" t="s">
        <v>258</v>
      </c>
      <c r="H14" s="262">
        <v>0.51458333333333328</v>
      </c>
      <c r="I14" s="245" t="s">
        <v>100</v>
      </c>
      <c r="J14" s="245"/>
      <c r="K14" s="245" t="s">
        <v>591</v>
      </c>
      <c r="L14" s="245" t="s">
        <v>547</v>
      </c>
      <c r="M14" s="245"/>
    </row>
    <row r="15" spans="2:13" ht="10.15" customHeight="1">
      <c r="B15" s="253">
        <f t="shared" si="0"/>
        <v>10</v>
      </c>
      <c r="C15" s="254">
        <f t="shared" si="0"/>
        <v>42410</v>
      </c>
      <c r="D15" s="253">
        <v>1</v>
      </c>
      <c r="E15" s="245" t="s">
        <v>314</v>
      </c>
      <c r="F15" s="245"/>
      <c r="G15" s="245" t="s">
        <v>395</v>
      </c>
      <c r="H15" s="262">
        <v>0.51458333333333328</v>
      </c>
      <c r="I15" s="245" t="s">
        <v>70</v>
      </c>
      <c r="J15" s="245"/>
      <c r="K15" s="245" t="s">
        <v>592</v>
      </c>
      <c r="L15" s="245" t="s">
        <v>540</v>
      </c>
      <c r="M15" s="245"/>
    </row>
    <row r="16" spans="2:13" ht="10.15" customHeight="1">
      <c r="B16" s="253">
        <f t="shared" si="0"/>
        <v>11</v>
      </c>
      <c r="C16" s="254">
        <f t="shared" si="0"/>
        <v>42411</v>
      </c>
      <c r="D16" s="253">
        <f t="shared" si="0"/>
        <v>2</v>
      </c>
      <c r="E16" s="245" t="s">
        <v>255</v>
      </c>
      <c r="F16" s="245"/>
      <c r="G16" s="245" t="s">
        <v>254</v>
      </c>
      <c r="H16" s="262">
        <v>0.51458333333333328</v>
      </c>
      <c r="I16" s="245" t="s">
        <v>720</v>
      </c>
      <c r="J16" s="245"/>
      <c r="K16" s="245" t="s">
        <v>627</v>
      </c>
      <c r="L16" s="245" t="s">
        <v>537</v>
      </c>
      <c r="M16" s="245"/>
    </row>
    <row r="17" spans="2:15" ht="10.15" customHeight="1">
      <c r="B17" s="253">
        <f t="shared" si="0"/>
        <v>12</v>
      </c>
      <c r="C17" s="254">
        <f t="shared" si="0"/>
        <v>42412</v>
      </c>
      <c r="D17" s="253">
        <f t="shared" si="0"/>
        <v>3</v>
      </c>
      <c r="E17" s="245" t="s">
        <v>216</v>
      </c>
      <c r="F17" s="245"/>
      <c r="G17" s="245" t="s">
        <v>253</v>
      </c>
      <c r="H17" s="262">
        <v>0.51458333333333328</v>
      </c>
      <c r="I17" s="245" t="s">
        <v>101</v>
      </c>
      <c r="J17" s="245"/>
      <c r="K17" s="245" t="s">
        <v>595</v>
      </c>
      <c r="L17" s="245" t="s">
        <v>721</v>
      </c>
      <c r="M17" s="245"/>
      <c r="O17" s="38"/>
    </row>
    <row r="18" spans="2:15" ht="10.15" customHeight="1">
      <c r="B18" s="253">
        <f t="shared" si="0"/>
        <v>13</v>
      </c>
      <c r="C18" s="254">
        <f t="shared" si="0"/>
        <v>42413</v>
      </c>
      <c r="D18" s="253">
        <f t="shared" si="0"/>
        <v>4</v>
      </c>
      <c r="E18" s="245" t="s">
        <v>213</v>
      </c>
      <c r="F18" s="245"/>
      <c r="G18" s="245" t="s">
        <v>252</v>
      </c>
      <c r="H18" s="262">
        <v>0.51458333333333328</v>
      </c>
      <c r="I18" s="245" t="s">
        <v>102</v>
      </c>
      <c r="J18" s="245"/>
      <c r="K18" s="245" t="s">
        <v>626</v>
      </c>
      <c r="L18" s="245" t="s">
        <v>676</v>
      </c>
      <c r="M18" s="245"/>
      <c r="O18" s="38"/>
    </row>
    <row r="19" spans="2:15" ht="10.15" customHeight="1">
      <c r="B19" s="261">
        <f t="shared" si="0"/>
        <v>14</v>
      </c>
      <c r="C19" s="263">
        <f t="shared" si="0"/>
        <v>42414</v>
      </c>
      <c r="D19" s="261">
        <f>D18+1</f>
        <v>5</v>
      </c>
      <c r="E19" s="252" t="s">
        <v>205</v>
      </c>
      <c r="F19" s="252" t="s">
        <v>329</v>
      </c>
      <c r="G19" s="252" t="s">
        <v>392</v>
      </c>
      <c r="H19" s="264">
        <v>0.51458333333333328</v>
      </c>
      <c r="I19" s="252" t="s">
        <v>67</v>
      </c>
      <c r="J19" s="252" t="s">
        <v>612</v>
      </c>
      <c r="K19" s="252" t="s">
        <v>598</v>
      </c>
      <c r="L19" s="252" t="s">
        <v>722</v>
      </c>
      <c r="M19" s="252" t="s">
        <v>886</v>
      </c>
      <c r="O19" s="38"/>
    </row>
    <row r="20" spans="2:15" ht="10.15" customHeight="1">
      <c r="B20" s="253">
        <f t="shared" si="0"/>
        <v>15</v>
      </c>
      <c r="C20" s="254">
        <f t="shared" si="0"/>
        <v>42415</v>
      </c>
      <c r="D20" s="253">
        <f>D19+1</f>
        <v>6</v>
      </c>
      <c r="E20" s="245" t="s">
        <v>204</v>
      </c>
      <c r="F20" s="245"/>
      <c r="G20" s="245" t="s">
        <v>391</v>
      </c>
      <c r="H20" s="262">
        <v>0.51458333333333328</v>
      </c>
      <c r="I20" s="245" t="s">
        <v>103</v>
      </c>
      <c r="J20" s="245"/>
      <c r="K20" s="245" t="s">
        <v>599</v>
      </c>
      <c r="L20" s="245" t="s">
        <v>678</v>
      </c>
      <c r="M20" s="245"/>
      <c r="O20" s="38"/>
    </row>
    <row r="21" spans="2:15" ht="10.15" customHeight="1">
      <c r="B21" s="253">
        <f t="shared" si="0"/>
        <v>16</v>
      </c>
      <c r="C21" s="254">
        <f t="shared" si="0"/>
        <v>42416</v>
      </c>
      <c r="D21" s="253">
        <f>D20+1</f>
        <v>7</v>
      </c>
      <c r="E21" s="245" t="s">
        <v>195</v>
      </c>
      <c r="F21" s="245"/>
      <c r="G21" s="245" t="s">
        <v>248</v>
      </c>
      <c r="H21" s="262">
        <v>0.51458333333333328</v>
      </c>
      <c r="I21" s="245" t="s">
        <v>104</v>
      </c>
      <c r="J21" s="245"/>
      <c r="K21" s="245" t="s">
        <v>600</v>
      </c>
      <c r="L21" s="245" t="s">
        <v>723</v>
      </c>
      <c r="M21" s="245"/>
      <c r="O21" s="38"/>
    </row>
    <row r="22" spans="2:15" ht="10.15" customHeight="1">
      <c r="B22" s="253">
        <f t="shared" si="0"/>
        <v>17</v>
      </c>
      <c r="C22" s="254">
        <f t="shared" si="0"/>
        <v>42417</v>
      </c>
      <c r="D22" s="253">
        <f>D21+1</f>
        <v>8</v>
      </c>
      <c r="E22" s="245" t="s">
        <v>198</v>
      </c>
      <c r="F22" s="245"/>
      <c r="G22" s="245" t="s">
        <v>390</v>
      </c>
      <c r="H22" s="262">
        <v>0.51388888888888895</v>
      </c>
      <c r="I22" s="245" t="s">
        <v>64</v>
      </c>
      <c r="J22" s="245"/>
      <c r="K22" s="245" t="s">
        <v>625</v>
      </c>
      <c r="L22" s="245" t="s">
        <v>679</v>
      </c>
      <c r="M22" s="245"/>
      <c r="O22" s="38"/>
    </row>
    <row r="23" spans="2:15" ht="10.15" customHeight="1">
      <c r="B23" s="253">
        <f t="shared" si="0"/>
        <v>18</v>
      </c>
      <c r="C23" s="254">
        <f t="shared" si="0"/>
        <v>42418</v>
      </c>
      <c r="D23" s="253">
        <f>D22+1</f>
        <v>9</v>
      </c>
      <c r="E23" s="245" t="s">
        <v>434</v>
      </c>
      <c r="F23" s="245"/>
      <c r="G23" s="245" t="s">
        <v>389</v>
      </c>
      <c r="H23" s="262">
        <v>0.51388888888888895</v>
      </c>
      <c r="I23" s="245" t="s">
        <v>63</v>
      </c>
      <c r="J23" s="245"/>
      <c r="K23" s="245" t="s">
        <v>602</v>
      </c>
      <c r="L23" s="245" t="s">
        <v>724</v>
      </c>
      <c r="M23" s="245"/>
    </row>
    <row r="24" spans="2:15" ht="10.15" customHeight="1">
      <c r="B24" s="253">
        <f t="shared" ref="B24:D34" si="1">B23+1</f>
        <v>19</v>
      </c>
      <c r="C24" s="254">
        <f t="shared" si="1"/>
        <v>42419</v>
      </c>
      <c r="D24" s="253">
        <f t="shared" si="1"/>
        <v>10</v>
      </c>
      <c r="E24" s="245" t="s">
        <v>242</v>
      </c>
      <c r="F24" s="245"/>
      <c r="G24" s="245" t="s">
        <v>241</v>
      </c>
      <c r="H24" s="262">
        <v>0.51388888888888895</v>
      </c>
      <c r="I24" s="245" t="s">
        <v>62</v>
      </c>
      <c r="J24" s="245"/>
      <c r="K24" s="245" t="s">
        <v>513</v>
      </c>
      <c r="L24" s="245" t="s">
        <v>680</v>
      </c>
      <c r="M24" s="245"/>
    </row>
    <row r="25" spans="2:15" ht="10.15" customHeight="1">
      <c r="B25" s="253">
        <f t="shared" si="1"/>
        <v>20</v>
      </c>
      <c r="C25" s="254">
        <f t="shared" si="1"/>
        <v>42420</v>
      </c>
      <c r="D25" s="253">
        <f t="shared" si="1"/>
        <v>11</v>
      </c>
      <c r="E25" s="245" t="s">
        <v>240</v>
      </c>
      <c r="F25" s="245"/>
      <c r="G25" s="245" t="s">
        <v>239</v>
      </c>
      <c r="H25" s="262">
        <v>0.51388888888888895</v>
      </c>
      <c r="I25" s="245" t="s">
        <v>105</v>
      </c>
      <c r="J25" s="245"/>
      <c r="K25" s="245" t="s">
        <v>514</v>
      </c>
      <c r="L25" s="245" t="s">
        <v>725</v>
      </c>
      <c r="M25" s="245"/>
    </row>
    <row r="26" spans="2:15" ht="10.15" customHeight="1">
      <c r="B26" s="261">
        <f t="shared" si="1"/>
        <v>21</v>
      </c>
      <c r="C26" s="263">
        <f t="shared" si="1"/>
        <v>42421</v>
      </c>
      <c r="D26" s="261">
        <f t="shared" si="1"/>
        <v>12</v>
      </c>
      <c r="E26" s="252" t="s">
        <v>440</v>
      </c>
      <c r="F26" s="252" t="s">
        <v>403</v>
      </c>
      <c r="G26" s="252" t="s">
        <v>237</v>
      </c>
      <c r="H26" s="264">
        <v>0.51388888888888895</v>
      </c>
      <c r="I26" s="252" t="s">
        <v>106</v>
      </c>
      <c r="J26" s="252" t="s">
        <v>612</v>
      </c>
      <c r="K26" s="252" t="s">
        <v>681</v>
      </c>
      <c r="L26" s="252" t="s">
        <v>726</v>
      </c>
      <c r="M26" s="252" t="s">
        <v>675</v>
      </c>
    </row>
    <row r="27" spans="2:15" ht="10.15" customHeight="1">
      <c r="B27" s="253">
        <f t="shared" si="1"/>
        <v>22</v>
      </c>
      <c r="C27" s="254">
        <f t="shared" si="1"/>
        <v>42422</v>
      </c>
      <c r="D27" s="253">
        <f t="shared" si="1"/>
        <v>13</v>
      </c>
      <c r="E27" s="245" t="s">
        <v>426</v>
      </c>
      <c r="F27" s="245"/>
      <c r="G27" s="245" t="s">
        <v>235</v>
      </c>
      <c r="H27" s="262">
        <v>0.51388888888888895</v>
      </c>
      <c r="I27" s="245" t="s">
        <v>60</v>
      </c>
      <c r="J27" s="245"/>
      <c r="K27" s="245" t="s">
        <v>517</v>
      </c>
      <c r="L27" s="245" t="s">
        <v>682</v>
      </c>
      <c r="M27" s="245"/>
    </row>
    <row r="28" spans="2:15" ht="10.15" customHeight="1">
      <c r="B28" s="253">
        <f t="shared" si="1"/>
        <v>23</v>
      </c>
      <c r="C28" s="254">
        <f t="shared" si="1"/>
        <v>42423</v>
      </c>
      <c r="D28" s="253">
        <f t="shared" si="1"/>
        <v>14</v>
      </c>
      <c r="E28" s="245" t="s">
        <v>234</v>
      </c>
      <c r="F28" s="245"/>
      <c r="G28" s="245" t="s">
        <v>459</v>
      </c>
      <c r="H28" s="262">
        <v>0.51388888888888895</v>
      </c>
      <c r="I28" s="245" t="s">
        <v>59</v>
      </c>
      <c r="J28" s="245"/>
      <c r="K28" s="245" t="s">
        <v>518</v>
      </c>
      <c r="L28" s="245" t="s">
        <v>727</v>
      </c>
      <c r="M28" s="245"/>
    </row>
    <row r="29" spans="2:15" ht="10.15" customHeight="1">
      <c r="B29" s="253">
        <f t="shared" si="1"/>
        <v>24</v>
      </c>
      <c r="C29" s="254">
        <f t="shared" si="1"/>
        <v>42424</v>
      </c>
      <c r="D29" s="253">
        <f t="shared" si="1"/>
        <v>15</v>
      </c>
      <c r="E29" s="245" t="s">
        <v>424</v>
      </c>
      <c r="F29" s="245"/>
      <c r="G29" s="245" t="s">
        <v>425</v>
      </c>
      <c r="H29" s="262">
        <v>0.51388888888888895</v>
      </c>
      <c r="I29" s="245" t="s">
        <v>108</v>
      </c>
      <c r="J29" s="245"/>
      <c r="K29" s="245" t="s">
        <v>519</v>
      </c>
      <c r="L29" s="245" t="s">
        <v>683</v>
      </c>
      <c r="M29" s="245"/>
    </row>
    <row r="30" spans="2:15" ht="10.15" customHeight="1">
      <c r="B30" s="253">
        <f t="shared" si="1"/>
        <v>25</v>
      </c>
      <c r="C30" s="254">
        <f t="shared" si="1"/>
        <v>42425</v>
      </c>
      <c r="D30" s="253">
        <f t="shared" si="1"/>
        <v>16</v>
      </c>
      <c r="E30" s="245" t="s">
        <v>422</v>
      </c>
      <c r="F30" s="245"/>
      <c r="G30" s="245" t="s">
        <v>228</v>
      </c>
      <c r="H30" s="262">
        <v>0.51388888888888895</v>
      </c>
      <c r="I30" s="245" t="s">
        <v>684</v>
      </c>
      <c r="J30" s="245"/>
      <c r="K30" s="245" t="s">
        <v>520</v>
      </c>
      <c r="L30" s="245" t="s">
        <v>728</v>
      </c>
      <c r="M30" s="245"/>
    </row>
    <row r="31" spans="2:15" ht="10.15" customHeight="1">
      <c r="B31" s="253">
        <f t="shared" si="1"/>
        <v>26</v>
      </c>
      <c r="C31" s="254">
        <f t="shared" si="1"/>
        <v>42426</v>
      </c>
      <c r="D31" s="253">
        <f t="shared" si="1"/>
        <v>17</v>
      </c>
      <c r="E31" s="245" t="s">
        <v>227</v>
      </c>
      <c r="F31" s="245"/>
      <c r="G31" s="245" t="s">
        <v>226</v>
      </c>
      <c r="H31" s="262">
        <v>0.5131944444444444</v>
      </c>
      <c r="I31" s="245" t="s">
        <v>686</v>
      </c>
      <c r="J31" s="245"/>
      <c r="K31" s="245" t="s">
        <v>656</v>
      </c>
      <c r="L31" s="245" t="s">
        <v>685</v>
      </c>
      <c r="M31" s="245"/>
    </row>
    <row r="32" spans="2:15" ht="10.15" customHeight="1">
      <c r="B32" s="253">
        <f t="shared" si="1"/>
        <v>27</v>
      </c>
      <c r="C32" s="254">
        <f t="shared" si="1"/>
        <v>42427</v>
      </c>
      <c r="D32" s="253">
        <f t="shared" si="1"/>
        <v>18</v>
      </c>
      <c r="E32" s="245" t="s">
        <v>225</v>
      </c>
      <c r="F32" s="245"/>
      <c r="G32" s="245" t="s">
        <v>402</v>
      </c>
      <c r="H32" s="262">
        <v>0.5131944444444444</v>
      </c>
      <c r="I32" s="245" t="s">
        <v>57</v>
      </c>
      <c r="J32" s="245"/>
      <c r="K32" s="245" t="s">
        <v>522</v>
      </c>
      <c r="L32" s="245" t="s">
        <v>729</v>
      </c>
      <c r="M32" s="245"/>
    </row>
    <row r="33" spans="2:15" ht="10.15" customHeight="1">
      <c r="B33" s="261">
        <f t="shared" si="1"/>
        <v>28</v>
      </c>
      <c r="C33" s="263">
        <f t="shared" si="1"/>
        <v>42428</v>
      </c>
      <c r="D33" s="261">
        <f t="shared" si="1"/>
        <v>19</v>
      </c>
      <c r="E33" s="252" t="s">
        <v>416</v>
      </c>
      <c r="F33" s="252" t="s">
        <v>466</v>
      </c>
      <c r="G33" s="252" t="s">
        <v>418</v>
      </c>
      <c r="H33" s="264">
        <v>0.5131944444444444</v>
      </c>
      <c r="I33" s="252" t="s">
        <v>56</v>
      </c>
      <c r="J33" s="252" t="s">
        <v>604</v>
      </c>
      <c r="K33" s="252" t="s">
        <v>387</v>
      </c>
      <c r="L33" s="252" t="s">
        <v>687</v>
      </c>
      <c r="M33" s="252" t="s">
        <v>675</v>
      </c>
      <c r="O33" s="30"/>
    </row>
    <row r="34" spans="2:15" ht="10.15" customHeight="1">
      <c r="B34" s="253">
        <f t="shared" si="1"/>
        <v>29</v>
      </c>
      <c r="C34" s="254">
        <f t="shared" si="1"/>
        <v>42429</v>
      </c>
      <c r="D34" s="253">
        <f t="shared" si="1"/>
        <v>20</v>
      </c>
      <c r="E34" s="245" t="s">
        <v>416</v>
      </c>
      <c r="F34" s="245"/>
      <c r="G34" s="245" t="s">
        <v>418</v>
      </c>
      <c r="H34" s="262">
        <v>0.5131944444444444</v>
      </c>
      <c r="I34" s="245" t="s">
        <v>56</v>
      </c>
      <c r="J34" s="245"/>
      <c r="K34" s="245" t="s">
        <v>387</v>
      </c>
      <c r="L34" s="245" t="s">
        <v>687</v>
      </c>
      <c r="M34" s="245"/>
      <c r="O34" s="30"/>
    </row>
    <row r="35" spans="2:15" ht="10.15" customHeight="1">
      <c r="B35" s="278"/>
      <c r="C35" s="278"/>
      <c r="D35" s="278"/>
      <c r="E35" s="279"/>
      <c r="F35" s="279"/>
      <c r="G35" s="279"/>
      <c r="H35" s="279"/>
      <c r="I35" s="280"/>
      <c r="J35" s="280"/>
      <c r="K35" s="280"/>
      <c r="L35" s="280"/>
      <c r="M35" s="280"/>
    </row>
    <row r="36" spans="2:15" ht="10.15" customHeight="1">
      <c r="B36" s="281"/>
      <c r="C36" s="281"/>
      <c r="D36" s="281"/>
      <c r="E36" s="282"/>
      <c r="F36" s="282"/>
      <c r="G36" s="282"/>
      <c r="H36" s="282"/>
      <c r="I36" s="283"/>
      <c r="J36" s="283"/>
      <c r="K36" s="283"/>
      <c r="L36" s="283"/>
      <c r="M36" s="283"/>
    </row>
    <row r="37" spans="2:15" s="13" customFormat="1" ht="12.2" customHeight="1">
      <c r="B37" s="163" t="s">
        <v>23</v>
      </c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65" t="s">
        <v>25</v>
      </c>
    </row>
    <row r="38" spans="2:15" s="17" customFormat="1" ht="5.0999999999999996" customHeight="1">
      <c r="B38" s="69"/>
      <c r="C38" s="51"/>
      <c r="D38" s="48"/>
      <c r="E38" s="49"/>
      <c r="F38" s="49"/>
      <c r="G38" s="50"/>
      <c r="H38" s="50"/>
      <c r="I38" s="50"/>
      <c r="J38" s="50"/>
      <c r="K38" s="50"/>
      <c r="L38" s="50"/>
      <c r="M38" s="70"/>
    </row>
    <row r="39" spans="2:15" s="17" customFormat="1" ht="12.2" customHeight="1">
      <c r="B39" s="69"/>
      <c r="C39" s="47" t="s">
        <v>24</v>
      </c>
      <c r="D39" s="48"/>
      <c r="E39" s="49"/>
      <c r="F39" s="49"/>
      <c r="G39" s="50"/>
      <c r="H39" s="50"/>
      <c r="I39" s="50"/>
      <c r="J39" s="50"/>
      <c r="K39" s="50"/>
      <c r="L39" s="50"/>
      <c r="M39" s="70"/>
    </row>
    <row r="40" spans="2:15" s="17" customFormat="1" ht="12.2" customHeight="1">
      <c r="B40" s="69"/>
      <c r="C40" s="45" t="s">
        <v>923</v>
      </c>
      <c r="D40" s="48"/>
      <c r="E40" s="49"/>
      <c r="F40" s="49"/>
      <c r="G40" s="50"/>
      <c r="H40" s="50"/>
      <c r="I40" s="50"/>
      <c r="J40" s="50"/>
      <c r="K40" s="50"/>
      <c r="L40" s="50"/>
      <c r="M40" s="70"/>
    </row>
    <row r="41" spans="2:15" s="48" customFormat="1" ht="12.2" customHeight="1">
      <c r="B41" s="69"/>
      <c r="C41" s="45" t="s">
        <v>924</v>
      </c>
      <c r="E41" s="49"/>
      <c r="F41" s="49"/>
      <c r="G41" s="50"/>
      <c r="H41" s="50"/>
      <c r="I41" s="50"/>
      <c r="J41" s="50"/>
      <c r="K41" s="50"/>
      <c r="L41" s="50"/>
      <c r="M41" s="94" t="s">
        <v>786</v>
      </c>
    </row>
    <row r="42" spans="2:15" s="48" customFormat="1" ht="5.0999999999999996" customHeight="1">
      <c r="B42" s="95"/>
      <c r="C42" s="96"/>
      <c r="D42" s="97"/>
      <c r="E42" s="98"/>
      <c r="F42" s="98"/>
      <c r="G42" s="99"/>
      <c r="H42" s="99"/>
      <c r="I42" s="99"/>
      <c r="J42" s="99"/>
      <c r="K42" s="99"/>
      <c r="L42" s="97"/>
      <c r="M42" s="100"/>
    </row>
    <row r="43" spans="2:15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</row>
    <row r="44" spans="2:15" s="19" customFormat="1">
      <c r="C44" s="20"/>
      <c r="E44" s="21"/>
      <c r="F44" s="21"/>
      <c r="G44" s="22"/>
      <c r="H44" s="22"/>
      <c r="I44" s="22"/>
      <c r="J44" s="22"/>
      <c r="K44" s="22"/>
      <c r="L44" s="22"/>
      <c r="M44" s="22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M43"/>
  <sheetViews>
    <sheetView showGridLines="0" topLeftCell="A10" zoomScale="110" zoomScaleNormal="110" workbookViewId="0">
      <selection activeCell="I35" sqref="I35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F1" s="15"/>
      <c r="H1" s="16"/>
    </row>
    <row r="2" spans="2:13" ht="10.15" customHeight="1">
      <c r="B2" s="371" t="s">
        <v>13</v>
      </c>
      <c r="C2" s="372"/>
      <c r="D2" s="373"/>
      <c r="E2" s="380" t="s">
        <v>889</v>
      </c>
      <c r="F2" s="381"/>
      <c r="G2" s="384" t="s">
        <v>892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88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42430</v>
      </c>
      <c r="D6" s="253">
        <v>21</v>
      </c>
      <c r="E6" s="245" t="s">
        <v>452</v>
      </c>
      <c r="F6" s="245" t="s">
        <v>466</v>
      </c>
      <c r="G6" s="245" t="s">
        <v>417</v>
      </c>
      <c r="H6" s="262">
        <v>0.5131944444444444</v>
      </c>
      <c r="I6" s="245" t="s">
        <v>730</v>
      </c>
      <c r="J6" s="245" t="s">
        <v>604</v>
      </c>
      <c r="K6" s="245" t="s">
        <v>385</v>
      </c>
      <c r="L6" s="245" t="s">
        <v>731</v>
      </c>
      <c r="M6" s="245" t="s">
        <v>675</v>
      </c>
    </row>
    <row r="7" spans="2:13" ht="10.15" customHeight="1">
      <c r="B7" s="253">
        <f>B6+1</f>
        <v>2</v>
      </c>
      <c r="C7" s="254">
        <f>C6+1</f>
        <v>42431</v>
      </c>
      <c r="D7" s="253">
        <f t="shared" ref="B7:D22" si="0">D6+1</f>
        <v>22</v>
      </c>
      <c r="E7" s="245" t="s">
        <v>661</v>
      </c>
      <c r="F7" s="245"/>
      <c r="G7" s="245" t="s">
        <v>461</v>
      </c>
      <c r="H7" s="262">
        <v>0.5131944444444444</v>
      </c>
      <c r="I7" s="245" t="s">
        <v>109</v>
      </c>
      <c r="J7" s="245"/>
      <c r="K7" s="245" t="s">
        <v>383</v>
      </c>
      <c r="L7" s="245" t="s">
        <v>662</v>
      </c>
      <c r="M7" s="245"/>
    </row>
    <row r="8" spans="2:13" ht="10.15" customHeight="1">
      <c r="B8" s="253">
        <f t="shared" si="0"/>
        <v>3</v>
      </c>
      <c r="C8" s="254">
        <f t="shared" si="0"/>
        <v>42432</v>
      </c>
      <c r="D8" s="253">
        <f t="shared" si="0"/>
        <v>23</v>
      </c>
      <c r="E8" s="245" t="s">
        <v>732</v>
      </c>
      <c r="F8" s="245"/>
      <c r="G8" s="245" t="s">
        <v>657</v>
      </c>
      <c r="H8" s="262">
        <v>0.51250000000000007</v>
      </c>
      <c r="I8" s="245" t="s">
        <v>54</v>
      </c>
      <c r="J8" s="245"/>
      <c r="K8" s="245" t="s">
        <v>733</v>
      </c>
      <c r="L8" s="245" t="s">
        <v>734</v>
      </c>
      <c r="M8" s="245"/>
    </row>
    <row r="9" spans="2:13" ht="10.15" customHeight="1">
      <c r="B9" s="253">
        <f t="shared" si="0"/>
        <v>4</v>
      </c>
      <c r="C9" s="254">
        <f t="shared" si="0"/>
        <v>42433</v>
      </c>
      <c r="D9" s="253">
        <f t="shared" si="0"/>
        <v>24</v>
      </c>
      <c r="E9" s="245" t="s">
        <v>135</v>
      </c>
      <c r="F9" s="245"/>
      <c r="G9" s="245" t="s">
        <v>410</v>
      </c>
      <c r="H9" s="262">
        <v>0.51250000000000007</v>
      </c>
      <c r="I9" s="245" t="s">
        <v>53</v>
      </c>
      <c r="J9" s="245"/>
      <c r="K9" s="245" t="s">
        <v>526</v>
      </c>
      <c r="L9" s="245" t="s">
        <v>386</v>
      </c>
      <c r="M9" s="245"/>
    </row>
    <row r="10" spans="2:13" ht="10.15" customHeight="1">
      <c r="B10" s="253">
        <f t="shared" si="0"/>
        <v>5</v>
      </c>
      <c r="C10" s="254">
        <f t="shared" si="0"/>
        <v>42434</v>
      </c>
      <c r="D10" s="253">
        <f t="shared" si="0"/>
        <v>25</v>
      </c>
      <c r="E10" s="245" t="s">
        <v>134</v>
      </c>
      <c r="F10" s="245"/>
      <c r="G10" s="245" t="s">
        <v>335</v>
      </c>
      <c r="H10" s="262">
        <v>0.51250000000000007</v>
      </c>
      <c r="I10" s="245" t="s">
        <v>111</v>
      </c>
      <c r="J10" s="245"/>
      <c r="K10" s="245" t="s">
        <v>378</v>
      </c>
      <c r="L10" s="245" t="s">
        <v>384</v>
      </c>
      <c r="M10" s="245"/>
    </row>
    <row r="11" spans="2:13" ht="10.15" customHeight="1">
      <c r="B11" s="261">
        <f t="shared" si="0"/>
        <v>6</v>
      </c>
      <c r="C11" s="263">
        <f t="shared" si="0"/>
        <v>42435</v>
      </c>
      <c r="D11" s="261">
        <f t="shared" si="0"/>
        <v>26</v>
      </c>
      <c r="E11" s="252" t="s">
        <v>26</v>
      </c>
      <c r="F11" s="252" t="s">
        <v>466</v>
      </c>
      <c r="G11" s="252" t="s">
        <v>336</v>
      </c>
      <c r="H11" s="264">
        <v>0.51250000000000007</v>
      </c>
      <c r="I11" s="252" t="s">
        <v>112</v>
      </c>
      <c r="J11" s="252" t="s">
        <v>608</v>
      </c>
      <c r="K11" s="252" t="s">
        <v>527</v>
      </c>
      <c r="L11" s="252" t="s">
        <v>382</v>
      </c>
      <c r="M11" s="252" t="s">
        <v>673</v>
      </c>
    </row>
    <row r="12" spans="2:13" ht="10.15" customHeight="1">
      <c r="B12" s="253">
        <f t="shared" si="0"/>
        <v>7</v>
      </c>
      <c r="C12" s="254">
        <f t="shared" si="0"/>
        <v>42436</v>
      </c>
      <c r="D12" s="253">
        <f>D11+1</f>
        <v>27</v>
      </c>
      <c r="E12" s="245" t="s">
        <v>133</v>
      </c>
      <c r="F12" s="245"/>
      <c r="G12" s="245" t="s">
        <v>337</v>
      </c>
      <c r="H12" s="262">
        <v>0.51180555555555551</v>
      </c>
      <c r="I12" s="245" t="s">
        <v>663</v>
      </c>
      <c r="J12" s="245"/>
      <c r="K12" s="245" t="s">
        <v>528</v>
      </c>
      <c r="L12" s="245" t="s">
        <v>381</v>
      </c>
      <c r="M12" s="245"/>
    </row>
    <row r="13" spans="2:13" ht="10.15" customHeight="1">
      <c r="B13" s="253">
        <f t="shared" si="0"/>
        <v>8</v>
      </c>
      <c r="C13" s="254">
        <f t="shared" si="0"/>
        <v>42437</v>
      </c>
      <c r="D13" s="253">
        <f t="shared" si="0"/>
        <v>28</v>
      </c>
      <c r="E13" s="245" t="s">
        <v>28</v>
      </c>
      <c r="F13" s="245"/>
      <c r="G13" s="245" t="s">
        <v>338</v>
      </c>
      <c r="H13" s="262">
        <v>0.51180555555555551</v>
      </c>
      <c r="I13" s="245" t="s">
        <v>51</v>
      </c>
      <c r="J13" s="245"/>
      <c r="K13" s="245" t="s">
        <v>655</v>
      </c>
      <c r="L13" s="245" t="s">
        <v>379</v>
      </c>
      <c r="M13" s="245"/>
    </row>
    <row r="14" spans="2:13" ht="10.15" customHeight="1">
      <c r="B14" s="253">
        <f t="shared" si="0"/>
        <v>9</v>
      </c>
      <c r="C14" s="254">
        <f t="shared" si="0"/>
        <v>42438</v>
      </c>
      <c r="D14" s="253">
        <f t="shared" si="0"/>
        <v>29</v>
      </c>
      <c r="E14" s="245" t="s">
        <v>460</v>
      </c>
      <c r="F14" s="245"/>
      <c r="G14" s="245" t="s">
        <v>339</v>
      </c>
      <c r="H14" s="262">
        <v>0.51180555555555551</v>
      </c>
      <c r="I14" s="245" t="s">
        <v>50</v>
      </c>
      <c r="J14" s="245"/>
      <c r="K14" s="245" t="s">
        <v>529</v>
      </c>
      <c r="L14" s="245" t="s">
        <v>377</v>
      </c>
      <c r="M14" s="245"/>
    </row>
    <row r="15" spans="2:13" ht="10.15" customHeight="1">
      <c r="B15" s="253">
        <f t="shared" si="0"/>
        <v>10</v>
      </c>
      <c r="C15" s="254">
        <f t="shared" si="0"/>
        <v>42439</v>
      </c>
      <c r="D15" s="253">
        <v>1</v>
      </c>
      <c r="E15" s="245" t="s">
        <v>130</v>
      </c>
      <c r="F15" s="245"/>
      <c r="G15" s="245" t="s">
        <v>340</v>
      </c>
      <c r="H15" s="262">
        <v>0.51180555555555551</v>
      </c>
      <c r="I15" s="245" t="s">
        <v>114</v>
      </c>
      <c r="J15" s="245"/>
      <c r="K15" s="245" t="s">
        <v>370</v>
      </c>
      <c r="L15" s="245" t="s">
        <v>735</v>
      </c>
      <c r="M15" s="245"/>
    </row>
    <row r="16" spans="2:13" ht="10.15" customHeight="1">
      <c r="B16" s="253">
        <f t="shared" si="0"/>
        <v>11</v>
      </c>
      <c r="C16" s="254">
        <f t="shared" si="0"/>
        <v>42440</v>
      </c>
      <c r="D16" s="253">
        <f t="shared" si="0"/>
        <v>2</v>
      </c>
      <c r="E16" s="245" t="s">
        <v>129</v>
      </c>
      <c r="F16" s="245"/>
      <c r="G16" s="245" t="s">
        <v>343</v>
      </c>
      <c r="H16" s="262">
        <v>0.51111111111111118</v>
      </c>
      <c r="I16" s="245" t="s">
        <v>115</v>
      </c>
      <c r="J16" s="245"/>
      <c r="K16" s="245" t="s">
        <v>368</v>
      </c>
      <c r="L16" s="245" t="s">
        <v>375</v>
      </c>
      <c r="M16" s="245"/>
    </row>
    <row r="17" spans="2:13" ht="10.15" customHeight="1">
      <c r="B17" s="253">
        <f t="shared" si="0"/>
        <v>12</v>
      </c>
      <c r="C17" s="254">
        <f t="shared" si="0"/>
        <v>42441</v>
      </c>
      <c r="D17" s="253">
        <f t="shared" si="0"/>
        <v>3</v>
      </c>
      <c r="E17" s="245" t="s">
        <v>31</v>
      </c>
      <c r="F17" s="245"/>
      <c r="G17" s="245" t="s">
        <v>346</v>
      </c>
      <c r="H17" s="262">
        <v>0.51111111111111118</v>
      </c>
      <c r="I17" s="245" t="s">
        <v>48</v>
      </c>
      <c r="J17" s="245"/>
      <c r="K17" s="245" t="s">
        <v>366</v>
      </c>
      <c r="L17" s="245" t="s">
        <v>373</v>
      </c>
      <c r="M17" s="245"/>
    </row>
    <row r="18" spans="2:13" ht="10.15" customHeight="1">
      <c r="B18" s="261">
        <f t="shared" si="0"/>
        <v>13</v>
      </c>
      <c r="C18" s="263">
        <f t="shared" si="0"/>
        <v>42442</v>
      </c>
      <c r="D18" s="261">
        <f t="shared" si="0"/>
        <v>4</v>
      </c>
      <c r="E18" s="252" t="s">
        <v>32</v>
      </c>
      <c r="F18" s="252" t="s">
        <v>916</v>
      </c>
      <c r="G18" s="252" t="s">
        <v>349</v>
      </c>
      <c r="H18" s="264">
        <v>0.51111111111111118</v>
      </c>
      <c r="I18" s="252" t="s">
        <v>47</v>
      </c>
      <c r="J18" s="252" t="s">
        <v>629</v>
      </c>
      <c r="K18" s="252" t="s">
        <v>653</v>
      </c>
      <c r="L18" s="252" t="s">
        <v>371</v>
      </c>
      <c r="M18" s="252" t="s">
        <v>674</v>
      </c>
    </row>
    <row r="19" spans="2:13" ht="10.15" customHeight="1">
      <c r="B19" s="253">
        <f t="shared" si="0"/>
        <v>14</v>
      </c>
      <c r="C19" s="254">
        <f t="shared" si="0"/>
        <v>42443</v>
      </c>
      <c r="D19" s="253">
        <f t="shared" si="0"/>
        <v>5</v>
      </c>
      <c r="E19" s="245" t="s">
        <v>128</v>
      </c>
      <c r="F19" s="245"/>
      <c r="G19" s="245" t="s">
        <v>352</v>
      </c>
      <c r="H19" s="262">
        <v>0.51111111111111118</v>
      </c>
      <c r="I19" s="245" t="s">
        <v>117</v>
      </c>
      <c r="J19" s="245"/>
      <c r="K19" s="245" t="s">
        <v>531</v>
      </c>
      <c r="L19" s="245" t="s">
        <v>369</v>
      </c>
      <c r="M19" s="245"/>
    </row>
    <row r="20" spans="2:13" ht="10.15" customHeight="1">
      <c r="B20" s="253">
        <f t="shared" si="0"/>
        <v>15</v>
      </c>
      <c r="C20" s="254">
        <f t="shared" si="0"/>
        <v>42444</v>
      </c>
      <c r="D20" s="253">
        <f t="shared" si="0"/>
        <v>6</v>
      </c>
      <c r="E20" s="245" t="s">
        <v>127</v>
      </c>
      <c r="F20" s="245"/>
      <c r="G20" s="245" t="s">
        <v>404</v>
      </c>
      <c r="H20" s="262">
        <v>0.51041666666666663</v>
      </c>
      <c r="I20" s="245" t="s">
        <v>736</v>
      </c>
      <c r="J20" s="245"/>
      <c r="K20" s="245" t="s">
        <v>532</v>
      </c>
      <c r="L20" s="245" t="s">
        <v>737</v>
      </c>
      <c r="M20" s="245"/>
    </row>
    <row r="21" spans="2:13" ht="10.15" customHeight="1">
      <c r="B21" s="253">
        <f t="shared" si="0"/>
        <v>16</v>
      </c>
      <c r="C21" s="254">
        <f t="shared" si="0"/>
        <v>42445</v>
      </c>
      <c r="D21" s="253">
        <f t="shared" si="0"/>
        <v>7</v>
      </c>
      <c r="E21" s="245" t="s">
        <v>334</v>
      </c>
      <c r="F21" s="245"/>
      <c r="G21" s="245" t="s">
        <v>652</v>
      </c>
      <c r="H21" s="262">
        <v>0.51041666666666663</v>
      </c>
      <c r="I21" s="245" t="s">
        <v>118</v>
      </c>
      <c r="J21" s="245"/>
      <c r="K21" s="245" t="s">
        <v>360</v>
      </c>
      <c r="L21" s="245" t="s">
        <v>665</v>
      </c>
      <c r="M21" s="245"/>
    </row>
    <row r="22" spans="2:13" ht="10.15" customHeight="1">
      <c r="B22" s="253">
        <f t="shared" si="0"/>
        <v>17</v>
      </c>
      <c r="C22" s="254">
        <f t="shared" si="0"/>
        <v>42446</v>
      </c>
      <c r="D22" s="253">
        <f t="shared" si="0"/>
        <v>8</v>
      </c>
      <c r="E22" s="245" t="s">
        <v>125</v>
      </c>
      <c r="F22" s="245"/>
      <c r="G22" s="245" t="s">
        <v>533</v>
      </c>
      <c r="H22" s="262">
        <v>0.51041666666666663</v>
      </c>
      <c r="I22" s="245" t="s">
        <v>45</v>
      </c>
      <c r="J22" s="245"/>
      <c r="K22" s="245" t="s">
        <v>533</v>
      </c>
      <c r="L22" s="245" t="s">
        <v>365</v>
      </c>
      <c r="M22" s="245"/>
    </row>
    <row r="23" spans="2:13" ht="10.15" customHeight="1">
      <c r="B23" s="253">
        <f t="shared" ref="B23:D36" si="1">B22+1</f>
        <v>18</v>
      </c>
      <c r="C23" s="254">
        <f t="shared" si="1"/>
        <v>42447</v>
      </c>
      <c r="D23" s="253">
        <f t="shared" si="1"/>
        <v>9</v>
      </c>
      <c r="E23" s="245" t="s">
        <v>124</v>
      </c>
      <c r="F23" s="245"/>
      <c r="G23" s="245" t="s">
        <v>360</v>
      </c>
      <c r="H23" s="262">
        <v>0.51041666666666663</v>
      </c>
      <c r="I23" s="245" t="s">
        <v>119</v>
      </c>
      <c r="J23" s="245"/>
      <c r="K23" s="245" t="s">
        <v>652</v>
      </c>
      <c r="L23" s="245" t="s">
        <v>666</v>
      </c>
      <c r="M23" s="245"/>
    </row>
    <row r="24" spans="2:13" ht="10.15" customHeight="1">
      <c r="B24" s="253">
        <f t="shared" si="1"/>
        <v>19</v>
      </c>
      <c r="C24" s="254">
        <f t="shared" si="1"/>
        <v>42448</v>
      </c>
      <c r="D24" s="253">
        <f t="shared" si="1"/>
        <v>10</v>
      </c>
      <c r="E24" s="245" t="s">
        <v>36</v>
      </c>
      <c r="F24" s="245"/>
      <c r="G24" s="245" t="s">
        <v>531</v>
      </c>
      <c r="H24" s="262">
        <v>0.50972222222222219</v>
      </c>
      <c r="I24" s="245" t="s">
        <v>120</v>
      </c>
      <c r="J24" s="245"/>
      <c r="K24" s="245" t="s">
        <v>356</v>
      </c>
      <c r="L24" s="245" t="s">
        <v>361</v>
      </c>
      <c r="M24" s="245"/>
    </row>
    <row r="25" spans="2:13" ht="10.15" customHeight="1">
      <c r="B25" s="261">
        <f t="shared" si="1"/>
        <v>20</v>
      </c>
      <c r="C25" s="263">
        <f t="shared" si="1"/>
        <v>42449</v>
      </c>
      <c r="D25" s="261">
        <f t="shared" si="1"/>
        <v>11</v>
      </c>
      <c r="E25" s="252" t="s">
        <v>37</v>
      </c>
      <c r="F25" s="252" t="s">
        <v>462</v>
      </c>
      <c r="G25" s="252" t="s">
        <v>653</v>
      </c>
      <c r="H25" s="264">
        <v>0.50972222222222219</v>
      </c>
      <c r="I25" s="252" t="s">
        <v>660</v>
      </c>
      <c r="J25" s="252" t="s">
        <v>629</v>
      </c>
      <c r="K25" s="252" t="s">
        <v>354</v>
      </c>
      <c r="L25" s="252" t="s">
        <v>667</v>
      </c>
      <c r="M25" s="252" t="s">
        <v>674</v>
      </c>
    </row>
    <row r="26" spans="2:13" ht="10.15" customHeight="1">
      <c r="B26" s="253">
        <f t="shared" si="1"/>
        <v>21</v>
      </c>
      <c r="C26" s="254">
        <f t="shared" si="1"/>
        <v>42450</v>
      </c>
      <c r="D26" s="253">
        <f t="shared" si="1"/>
        <v>12</v>
      </c>
      <c r="E26" s="245" t="s">
        <v>342</v>
      </c>
      <c r="F26" s="245"/>
      <c r="G26" s="245" t="s">
        <v>654</v>
      </c>
      <c r="H26" s="262">
        <v>0.50972222222222219</v>
      </c>
      <c r="I26" s="245" t="s">
        <v>43</v>
      </c>
      <c r="J26" s="245"/>
      <c r="K26" s="245" t="s">
        <v>405</v>
      </c>
      <c r="L26" s="245" t="s">
        <v>669</v>
      </c>
      <c r="M26" s="245"/>
    </row>
    <row r="27" spans="2:13" ht="10.15" customHeight="1">
      <c r="B27" s="253">
        <f t="shared" si="1"/>
        <v>22</v>
      </c>
      <c r="C27" s="254">
        <f t="shared" si="1"/>
        <v>42451</v>
      </c>
      <c r="D27" s="253">
        <f t="shared" si="1"/>
        <v>13</v>
      </c>
      <c r="E27" s="245" t="s">
        <v>345</v>
      </c>
      <c r="F27" s="245"/>
      <c r="G27" s="245" t="s">
        <v>530</v>
      </c>
      <c r="H27" s="262">
        <v>0.50902777777777775</v>
      </c>
      <c r="I27" s="245" t="s">
        <v>42</v>
      </c>
      <c r="J27" s="245"/>
      <c r="K27" s="245" t="s">
        <v>651</v>
      </c>
      <c r="L27" s="245" t="s">
        <v>357</v>
      </c>
      <c r="M27" s="245"/>
    </row>
    <row r="28" spans="2:13" ht="10.15" customHeight="1">
      <c r="B28" s="253">
        <f t="shared" si="1"/>
        <v>23</v>
      </c>
      <c r="C28" s="254">
        <f t="shared" si="1"/>
        <v>42452</v>
      </c>
      <c r="D28" s="253">
        <f t="shared" si="1"/>
        <v>14</v>
      </c>
      <c r="E28" s="245" t="s">
        <v>40</v>
      </c>
      <c r="F28" s="245"/>
      <c r="G28" s="245" t="s">
        <v>529</v>
      </c>
      <c r="H28" s="262">
        <v>0.50902777777777775</v>
      </c>
      <c r="I28" s="245" t="s">
        <v>121</v>
      </c>
      <c r="J28" s="245"/>
      <c r="K28" s="245" t="s">
        <v>650</v>
      </c>
      <c r="L28" s="245" t="s">
        <v>670</v>
      </c>
      <c r="M28" s="245"/>
    </row>
    <row r="29" spans="2:13" ht="10.15" customHeight="1">
      <c r="B29" s="271">
        <f t="shared" si="1"/>
        <v>24</v>
      </c>
      <c r="C29" s="272">
        <f t="shared" si="1"/>
        <v>42453</v>
      </c>
      <c r="D29" s="271">
        <f t="shared" si="1"/>
        <v>15</v>
      </c>
      <c r="E29" s="285" t="s">
        <v>122</v>
      </c>
      <c r="F29" s="245"/>
      <c r="G29" s="285" t="s">
        <v>374</v>
      </c>
      <c r="H29" s="286">
        <v>0.50902777777777775</v>
      </c>
      <c r="I29" s="285" t="s">
        <v>41</v>
      </c>
      <c r="J29" s="245"/>
      <c r="K29" s="285" t="s">
        <v>346</v>
      </c>
      <c r="L29" s="285" t="s">
        <v>738</v>
      </c>
      <c r="M29" s="245"/>
    </row>
    <row r="30" spans="2:13" ht="10.15" customHeight="1">
      <c r="B30" s="253">
        <f t="shared" si="1"/>
        <v>25</v>
      </c>
      <c r="C30" s="254">
        <f t="shared" si="1"/>
        <v>42454</v>
      </c>
      <c r="D30" s="253">
        <f t="shared" si="1"/>
        <v>16</v>
      </c>
      <c r="E30" s="245" t="s">
        <v>42</v>
      </c>
      <c r="F30" s="245"/>
      <c r="G30" s="245" t="s">
        <v>376</v>
      </c>
      <c r="H30" s="262" t="s">
        <v>787</v>
      </c>
      <c r="I30" s="245" t="s">
        <v>122</v>
      </c>
      <c r="J30" s="245"/>
      <c r="K30" s="245" t="s">
        <v>343</v>
      </c>
      <c r="L30" s="245" t="s">
        <v>353</v>
      </c>
      <c r="M30" s="245"/>
    </row>
    <row r="31" spans="2:13" ht="10.15" customHeight="1" thickBot="1">
      <c r="B31" s="274">
        <f t="shared" si="1"/>
        <v>26</v>
      </c>
      <c r="C31" s="275">
        <f t="shared" si="1"/>
        <v>42455</v>
      </c>
      <c r="D31" s="274">
        <f t="shared" si="1"/>
        <v>17</v>
      </c>
      <c r="E31" s="299" t="s">
        <v>43</v>
      </c>
      <c r="F31" s="285"/>
      <c r="G31" s="299" t="s">
        <v>378</v>
      </c>
      <c r="H31" s="300" t="s">
        <v>787</v>
      </c>
      <c r="I31" s="299" t="s">
        <v>40</v>
      </c>
      <c r="J31" s="285"/>
      <c r="K31" s="299" t="s">
        <v>340</v>
      </c>
      <c r="L31" s="299" t="s">
        <v>350</v>
      </c>
      <c r="M31" s="285"/>
    </row>
    <row r="32" spans="2:13" ht="10.15" customHeight="1" thickBot="1">
      <c r="B32" s="301">
        <f t="shared" si="1"/>
        <v>27</v>
      </c>
      <c r="C32" s="302">
        <f t="shared" si="1"/>
        <v>42456</v>
      </c>
      <c r="D32" s="303">
        <f t="shared" si="1"/>
        <v>18</v>
      </c>
      <c r="E32" s="304" t="s">
        <v>401</v>
      </c>
      <c r="F32" s="304" t="s">
        <v>466</v>
      </c>
      <c r="G32" s="304" t="s">
        <v>420</v>
      </c>
      <c r="H32" s="305" t="s">
        <v>477</v>
      </c>
      <c r="I32" s="304" t="s">
        <v>236</v>
      </c>
      <c r="J32" s="304" t="s">
        <v>330</v>
      </c>
      <c r="K32" s="304" t="s">
        <v>262</v>
      </c>
      <c r="L32" s="304" t="s">
        <v>893</v>
      </c>
      <c r="M32" s="306" t="s">
        <v>463</v>
      </c>
    </row>
    <row r="33" spans="2:13" ht="10.15" customHeight="1">
      <c r="B33" s="274">
        <f t="shared" si="1"/>
        <v>28</v>
      </c>
      <c r="C33" s="275">
        <f t="shared" si="1"/>
        <v>42457</v>
      </c>
      <c r="D33" s="274">
        <f t="shared" si="1"/>
        <v>19</v>
      </c>
      <c r="E33" s="299" t="s">
        <v>414</v>
      </c>
      <c r="F33" s="299"/>
      <c r="G33" s="299" t="s">
        <v>417</v>
      </c>
      <c r="H33" s="299" t="s">
        <v>477</v>
      </c>
      <c r="I33" s="299" t="s">
        <v>440</v>
      </c>
      <c r="J33" s="299"/>
      <c r="K33" s="299" t="s">
        <v>264</v>
      </c>
      <c r="L33" s="299" t="s">
        <v>443</v>
      </c>
      <c r="M33" s="299"/>
    </row>
    <row r="34" spans="2:13" ht="10.15" customHeight="1">
      <c r="B34" s="9">
        <f>B33+1</f>
        <v>29</v>
      </c>
      <c r="C34" s="11">
        <f t="shared" si="1"/>
        <v>42458</v>
      </c>
      <c r="D34" s="9">
        <f t="shared" si="1"/>
        <v>20</v>
      </c>
      <c r="E34" s="28" t="s">
        <v>885</v>
      </c>
      <c r="F34" s="28"/>
      <c r="G34" s="28" t="s">
        <v>223</v>
      </c>
      <c r="H34" s="28" t="s">
        <v>884</v>
      </c>
      <c r="I34" s="28" t="s">
        <v>883</v>
      </c>
      <c r="J34" s="28"/>
      <c r="K34" s="28" t="s">
        <v>882</v>
      </c>
      <c r="L34" s="28" t="s">
        <v>881</v>
      </c>
      <c r="M34" s="28"/>
    </row>
    <row r="35" spans="2:13" ht="10.15" customHeight="1">
      <c r="B35" s="266">
        <f>B34+1</f>
        <v>30</v>
      </c>
      <c r="C35" s="265">
        <f t="shared" si="1"/>
        <v>42459</v>
      </c>
      <c r="D35" s="266">
        <f t="shared" si="1"/>
        <v>21</v>
      </c>
      <c r="E35" s="287" t="s">
        <v>732</v>
      </c>
      <c r="F35" s="287"/>
      <c r="G35" s="287" t="s">
        <v>332</v>
      </c>
      <c r="H35" s="287" t="s">
        <v>484</v>
      </c>
      <c r="I35" s="287" t="s">
        <v>671</v>
      </c>
      <c r="J35" s="287"/>
      <c r="K35" s="287" t="s">
        <v>268</v>
      </c>
      <c r="L35" s="287" t="s">
        <v>862</v>
      </c>
      <c r="M35" s="287"/>
    </row>
    <row r="36" spans="2:13" ht="10.15" customHeight="1">
      <c r="B36" s="253">
        <f>B35+1</f>
        <v>31</v>
      </c>
      <c r="C36" s="254">
        <f t="shared" si="1"/>
        <v>42460</v>
      </c>
      <c r="D36" s="253">
        <f t="shared" si="1"/>
        <v>22</v>
      </c>
      <c r="E36" s="245" t="s">
        <v>456</v>
      </c>
      <c r="F36" s="245"/>
      <c r="G36" s="245" t="s">
        <v>333</v>
      </c>
      <c r="H36" s="245" t="s">
        <v>484</v>
      </c>
      <c r="I36" s="245" t="s">
        <v>242</v>
      </c>
      <c r="J36" s="245"/>
      <c r="K36" s="245" t="s">
        <v>438</v>
      </c>
      <c r="L36" s="245" t="s">
        <v>672</v>
      </c>
      <c r="M36" s="245"/>
    </row>
    <row r="37" spans="2:13" s="13" customFormat="1" ht="12.2" customHeight="1">
      <c r="B37" s="173" t="s">
        <v>23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4" t="s">
        <v>25</v>
      </c>
    </row>
    <row r="38" spans="2:13" s="31" customFormat="1" ht="5.0999999999999996" customHeight="1">
      <c r="B38" s="142"/>
      <c r="C38" s="143"/>
      <c r="D38" s="144"/>
      <c r="E38" s="145"/>
      <c r="F38" s="145"/>
      <c r="G38" s="146"/>
      <c r="H38" s="146"/>
      <c r="I38" s="146"/>
      <c r="J38" s="146"/>
      <c r="K38" s="146"/>
      <c r="L38" s="146"/>
      <c r="M38" s="147"/>
    </row>
    <row r="39" spans="2:13" s="41" customFormat="1" ht="12.2" customHeight="1">
      <c r="B39" s="58"/>
      <c r="C39" s="40" t="s">
        <v>24</v>
      </c>
      <c r="D39" s="42"/>
      <c r="E39" s="43"/>
      <c r="F39" s="43"/>
      <c r="G39" s="44"/>
      <c r="H39" s="44"/>
      <c r="I39" s="44"/>
      <c r="J39" s="44"/>
      <c r="K39" s="44"/>
      <c r="L39" s="44"/>
      <c r="M39" s="59"/>
    </row>
    <row r="40" spans="2:13" s="41" customFormat="1" ht="12.2" customHeight="1">
      <c r="B40" s="58"/>
      <c r="C40" s="45" t="s">
        <v>925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58"/>
      <c r="C41" s="45" t="s">
        <v>926</v>
      </c>
      <c r="E41" s="43"/>
      <c r="F41" s="43"/>
      <c r="G41" s="44"/>
      <c r="H41" s="44"/>
      <c r="I41" s="44"/>
      <c r="J41" s="44"/>
      <c r="K41" s="44"/>
      <c r="L41" s="44"/>
      <c r="M41" s="90" t="s">
        <v>786</v>
      </c>
    </row>
    <row r="42" spans="2:13" s="32" customFormat="1" ht="5.0999999999999996" customHeight="1">
      <c r="B42" s="61"/>
      <c r="C42" s="93"/>
      <c r="D42" s="63"/>
      <c r="E42" s="64"/>
      <c r="F42" s="64"/>
      <c r="G42" s="65"/>
      <c r="H42" s="65"/>
      <c r="I42" s="65"/>
      <c r="J42" s="65"/>
      <c r="K42" s="65"/>
      <c r="L42" s="66"/>
      <c r="M42" s="67"/>
    </row>
    <row r="43" spans="2:13" s="19" customFormat="1">
      <c r="C43" s="20"/>
      <c r="E43" s="21"/>
      <c r="F43" s="21"/>
      <c r="G43" s="22"/>
      <c r="H43" s="22"/>
      <c r="I43" s="22"/>
      <c r="J43" s="22"/>
      <c r="K43" s="22"/>
      <c r="L43" s="22"/>
      <c r="M43" s="22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M48"/>
  <sheetViews>
    <sheetView showGridLines="0" topLeftCell="A14" zoomScale="110" zoomScaleNormal="110" workbookViewId="0">
      <selection activeCell="C39" sqref="C39"/>
    </sheetView>
  </sheetViews>
  <sheetFormatPr defaultColWidth="9.140625" defaultRowHeight="11.25"/>
  <cols>
    <col min="1" max="1" width="1.7109375" style="1" customWidth="1"/>
    <col min="2" max="2" width="5.28515625" style="1" customWidth="1"/>
    <col min="3" max="3" width="5.28515625" style="2" customWidth="1"/>
    <col min="4" max="4" width="5.28515625" style="1" customWidth="1"/>
    <col min="5" max="6" width="5.85546875" style="3" customWidth="1"/>
    <col min="7" max="13" width="5.85546875" style="4" customWidth="1"/>
    <col min="14" max="16384" width="9.140625" style="1"/>
  </cols>
  <sheetData>
    <row r="1" spans="2:13" ht="5.0999999999999996" customHeight="1">
      <c r="B1" s="14"/>
      <c r="D1" s="14"/>
      <c r="E1" s="21"/>
      <c r="F1" s="24"/>
      <c r="G1" s="22"/>
      <c r="H1" s="25"/>
      <c r="I1" s="22"/>
      <c r="J1" s="22"/>
      <c r="K1" s="22"/>
      <c r="L1" s="22"/>
      <c r="M1" s="22"/>
    </row>
    <row r="2" spans="2:13" ht="10.15" customHeight="1">
      <c r="B2" s="371" t="s">
        <v>14</v>
      </c>
      <c r="C2" s="372"/>
      <c r="D2" s="373"/>
      <c r="E2" s="380" t="s">
        <v>889</v>
      </c>
      <c r="F2" s="381"/>
      <c r="G2" s="384" t="s">
        <v>894</v>
      </c>
      <c r="H2" s="384"/>
      <c r="I2" s="384"/>
      <c r="J2" s="384"/>
      <c r="K2" s="384"/>
      <c r="L2" s="384"/>
      <c r="M2" s="385"/>
    </row>
    <row r="3" spans="2:13" ht="15" customHeight="1">
      <c r="B3" s="374"/>
      <c r="C3" s="375"/>
      <c r="D3" s="376"/>
      <c r="E3" s="382"/>
      <c r="F3" s="383"/>
      <c r="G3" s="386"/>
      <c r="H3" s="386"/>
      <c r="I3" s="386"/>
      <c r="J3" s="386"/>
      <c r="K3" s="386"/>
      <c r="L3" s="386"/>
      <c r="M3" s="387"/>
    </row>
    <row r="4" spans="2:13" ht="10.15" customHeight="1">
      <c r="B4" s="377"/>
      <c r="C4" s="378"/>
      <c r="D4" s="379"/>
      <c r="E4" s="392" t="s">
        <v>4</v>
      </c>
      <c r="F4" s="388"/>
      <c r="G4" s="389"/>
      <c r="H4" s="284" t="s">
        <v>8</v>
      </c>
      <c r="I4" s="390" t="s">
        <v>9</v>
      </c>
      <c r="J4" s="391"/>
      <c r="K4" s="284" t="s">
        <v>10</v>
      </c>
      <c r="L4" s="390" t="s">
        <v>11</v>
      </c>
      <c r="M4" s="391"/>
    </row>
    <row r="5" spans="2:13" s="4" customFormat="1" ht="10.15" customHeight="1">
      <c r="B5" s="253" t="s">
        <v>0</v>
      </c>
      <c r="C5" s="259" t="s">
        <v>3</v>
      </c>
      <c r="D5" s="253" t="s">
        <v>1</v>
      </c>
      <c r="E5" s="260" t="s">
        <v>5</v>
      </c>
      <c r="F5" s="260" t="s">
        <v>6</v>
      </c>
      <c r="G5" s="261" t="s">
        <v>7</v>
      </c>
      <c r="H5" s="261" t="s">
        <v>5</v>
      </c>
      <c r="I5" s="261" t="s">
        <v>5</v>
      </c>
      <c r="J5" s="261" t="s">
        <v>6</v>
      </c>
      <c r="K5" s="261" t="s">
        <v>783</v>
      </c>
      <c r="L5" s="261" t="s">
        <v>5</v>
      </c>
      <c r="M5" s="261" t="s">
        <v>6</v>
      </c>
    </row>
    <row r="6" spans="2:13" ht="10.15" customHeight="1">
      <c r="B6" s="253">
        <v>1</v>
      </c>
      <c r="C6" s="254">
        <v>42461</v>
      </c>
      <c r="D6" s="253">
        <v>23</v>
      </c>
      <c r="E6" s="245" t="s">
        <v>457</v>
      </c>
      <c r="F6" s="245" t="s">
        <v>466</v>
      </c>
      <c r="G6" s="245" t="s">
        <v>335</v>
      </c>
      <c r="H6" s="245" t="s">
        <v>491</v>
      </c>
      <c r="I6" s="245" t="s">
        <v>244</v>
      </c>
      <c r="J6" s="245" t="s">
        <v>330</v>
      </c>
      <c r="K6" s="245" t="s">
        <v>272</v>
      </c>
      <c r="L6" s="245" t="s">
        <v>437</v>
      </c>
      <c r="M6" s="245" t="s">
        <v>463</v>
      </c>
    </row>
    <row r="7" spans="2:13" ht="10.15" customHeight="1">
      <c r="B7" s="253">
        <f>B6+1</f>
        <v>2</v>
      </c>
      <c r="C7" s="254">
        <f>C6+1</f>
        <v>42462</v>
      </c>
      <c r="D7" s="253">
        <f>D6+1</f>
        <v>24</v>
      </c>
      <c r="E7" s="245" t="s">
        <v>133</v>
      </c>
      <c r="F7" s="245"/>
      <c r="G7" s="245" t="s">
        <v>336</v>
      </c>
      <c r="H7" s="245" t="s">
        <v>491</v>
      </c>
      <c r="I7" s="245" t="s">
        <v>434</v>
      </c>
      <c r="J7" s="245"/>
      <c r="K7" s="245" t="s">
        <v>399</v>
      </c>
      <c r="L7" s="245" t="s">
        <v>435</v>
      </c>
      <c r="M7" s="245"/>
    </row>
    <row r="8" spans="2:13" ht="10.15" customHeight="1">
      <c r="B8" s="261">
        <f t="shared" ref="B8:D23" si="0">B7+1</f>
        <v>3</v>
      </c>
      <c r="C8" s="263">
        <f t="shared" si="0"/>
        <v>42463</v>
      </c>
      <c r="D8" s="261">
        <f t="shared" si="0"/>
        <v>25</v>
      </c>
      <c r="E8" s="252" t="s">
        <v>132</v>
      </c>
      <c r="F8" s="252" t="s">
        <v>464</v>
      </c>
      <c r="G8" s="252" t="s">
        <v>337</v>
      </c>
      <c r="H8" s="252" t="s">
        <v>491</v>
      </c>
      <c r="I8" s="252" t="s">
        <v>246</v>
      </c>
      <c r="J8" s="252" t="s">
        <v>331</v>
      </c>
      <c r="K8" s="252" t="s">
        <v>278</v>
      </c>
      <c r="L8" s="252" t="s">
        <v>739</v>
      </c>
      <c r="M8" s="252" t="s">
        <v>607</v>
      </c>
    </row>
    <row r="9" spans="2:13" ht="10.15" customHeight="1">
      <c r="B9" s="253">
        <f t="shared" si="0"/>
        <v>4</v>
      </c>
      <c r="C9" s="254">
        <f t="shared" si="0"/>
        <v>42464</v>
      </c>
      <c r="D9" s="253">
        <f t="shared" si="0"/>
        <v>26</v>
      </c>
      <c r="E9" s="245" t="s">
        <v>460</v>
      </c>
      <c r="F9" s="245"/>
      <c r="G9" s="245" t="s">
        <v>338</v>
      </c>
      <c r="H9" s="245" t="s">
        <v>499</v>
      </c>
      <c r="I9" s="245" t="s">
        <v>198</v>
      </c>
      <c r="J9" s="245"/>
      <c r="K9" s="245" t="s">
        <v>152</v>
      </c>
      <c r="L9" s="245" t="s">
        <v>433</v>
      </c>
      <c r="M9" s="245"/>
    </row>
    <row r="10" spans="2:13" ht="10.15" customHeight="1">
      <c r="B10" s="253">
        <f t="shared" si="0"/>
        <v>5</v>
      </c>
      <c r="C10" s="254">
        <f t="shared" si="0"/>
        <v>42465</v>
      </c>
      <c r="D10" s="253">
        <f t="shared" si="0"/>
        <v>27</v>
      </c>
      <c r="E10" s="245" t="s">
        <v>130</v>
      </c>
      <c r="F10" s="245"/>
      <c r="G10" s="245" t="s">
        <v>339</v>
      </c>
      <c r="H10" s="245" t="s">
        <v>499</v>
      </c>
      <c r="I10" s="245" t="s">
        <v>203</v>
      </c>
      <c r="J10" s="245"/>
      <c r="K10" s="245" t="s">
        <v>154</v>
      </c>
      <c r="L10" s="245" t="s">
        <v>432</v>
      </c>
      <c r="M10" s="245"/>
    </row>
    <row r="11" spans="2:13" ht="10.15" customHeight="1">
      <c r="B11" s="253">
        <f t="shared" si="0"/>
        <v>6</v>
      </c>
      <c r="C11" s="254">
        <f t="shared" si="0"/>
        <v>42466</v>
      </c>
      <c r="D11" s="253">
        <f t="shared" si="0"/>
        <v>28</v>
      </c>
      <c r="E11" s="245" t="s">
        <v>740</v>
      </c>
      <c r="F11" s="245"/>
      <c r="G11" s="245" t="s">
        <v>340</v>
      </c>
      <c r="H11" s="245" t="s">
        <v>499</v>
      </c>
      <c r="I11" s="245" t="s">
        <v>204</v>
      </c>
      <c r="J11" s="245"/>
      <c r="K11" s="245" t="s">
        <v>158</v>
      </c>
      <c r="L11" s="245" t="s">
        <v>741</v>
      </c>
      <c r="M11" s="245"/>
    </row>
    <row r="12" spans="2:13" ht="10.15" customHeight="1">
      <c r="B12" s="253">
        <f t="shared" si="0"/>
        <v>7</v>
      </c>
      <c r="C12" s="254">
        <f t="shared" si="0"/>
        <v>42467</v>
      </c>
      <c r="D12" s="253">
        <f t="shared" si="0"/>
        <v>29</v>
      </c>
      <c r="E12" s="245" t="s">
        <v>742</v>
      </c>
      <c r="F12" s="245"/>
      <c r="G12" s="245" t="s">
        <v>343</v>
      </c>
      <c r="H12" s="245" t="s">
        <v>499</v>
      </c>
      <c r="I12" s="245" t="s">
        <v>250</v>
      </c>
      <c r="J12" s="245"/>
      <c r="K12" s="245" t="s">
        <v>400</v>
      </c>
      <c r="L12" s="245" t="s">
        <v>631</v>
      </c>
      <c r="M12" s="245"/>
    </row>
    <row r="13" spans="2:13" ht="10.15" customHeight="1">
      <c r="B13" s="253">
        <f t="shared" si="0"/>
        <v>8</v>
      </c>
      <c r="C13" s="254">
        <f t="shared" si="0"/>
        <v>42468</v>
      </c>
      <c r="D13" s="253">
        <v>1</v>
      </c>
      <c r="E13" s="245" t="s">
        <v>658</v>
      </c>
      <c r="F13" s="245"/>
      <c r="G13" s="245" t="s">
        <v>346</v>
      </c>
      <c r="H13" s="245" t="s">
        <v>505</v>
      </c>
      <c r="I13" s="245" t="s">
        <v>205</v>
      </c>
      <c r="J13" s="245"/>
      <c r="K13" s="245" t="s">
        <v>161</v>
      </c>
      <c r="L13" s="245" t="s">
        <v>429</v>
      </c>
      <c r="M13" s="245"/>
    </row>
    <row r="14" spans="2:13" ht="10.15" customHeight="1">
      <c r="B14" s="253">
        <f t="shared" si="0"/>
        <v>9</v>
      </c>
      <c r="C14" s="254">
        <f t="shared" si="0"/>
        <v>42469</v>
      </c>
      <c r="D14" s="253">
        <f t="shared" si="0"/>
        <v>2</v>
      </c>
      <c r="E14" s="245" t="s">
        <v>127</v>
      </c>
      <c r="F14" s="245"/>
      <c r="G14" s="245" t="s">
        <v>349</v>
      </c>
      <c r="H14" s="245" t="s">
        <v>505</v>
      </c>
      <c r="I14" s="245" t="s">
        <v>208</v>
      </c>
      <c r="J14" s="245"/>
      <c r="K14" s="245" t="s">
        <v>163</v>
      </c>
      <c r="L14" s="245" t="s">
        <v>632</v>
      </c>
      <c r="M14" s="245"/>
    </row>
    <row r="15" spans="2:13" ht="10.15" customHeight="1">
      <c r="B15" s="261">
        <f t="shared" si="0"/>
        <v>10</v>
      </c>
      <c r="C15" s="263">
        <f t="shared" si="0"/>
        <v>42470</v>
      </c>
      <c r="D15" s="261">
        <f t="shared" si="0"/>
        <v>3</v>
      </c>
      <c r="E15" s="252" t="s">
        <v>334</v>
      </c>
      <c r="F15" s="252" t="s">
        <v>462</v>
      </c>
      <c r="G15" s="252" t="s">
        <v>352</v>
      </c>
      <c r="H15" s="252" t="s">
        <v>505</v>
      </c>
      <c r="I15" s="252" t="s">
        <v>213</v>
      </c>
      <c r="J15" s="252" t="s">
        <v>223</v>
      </c>
      <c r="K15" s="252" t="s">
        <v>167</v>
      </c>
      <c r="L15" s="252" t="s">
        <v>512</v>
      </c>
      <c r="M15" s="252" t="s">
        <v>607</v>
      </c>
    </row>
    <row r="16" spans="2:13" ht="10.15" customHeight="1">
      <c r="B16" s="253">
        <f t="shared" si="0"/>
        <v>11</v>
      </c>
      <c r="C16" s="254">
        <f t="shared" si="0"/>
        <v>42471</v>
      </c>
      <c r="D16" s="253">
        <f t="shared" si="0"/>
        <v>4</v>
      </c>
      <c r="E16" s="245" t="s">
        <v>125</v>
      </c>
      <c r="F16" s="245"/>
      <c r="G16" s="245" t="s">
        <v>354</v>
      </c>
      <c r="H16" s="245" t="s">
        <v>505</v>
      </c>
      <c r="I16" s="245" t="s">
        <v>219</v>
      </c>
      <c r="J16" s="245"/>
      <c r="K16" s="245" t="s">
        <v>171</v>
      </c>
      <c r="L16" s="245" t="s">
        <v>743</v>
      </c>
      <c r="M16" s="245"/>
    </row>
    <row r="17" spans="2:13" ht="10.15" customHeight="1">
      <c r="B17" s="253">
        <f t="shared" si="0"/>
        <v>12</v>
      </c>
      <c r="C17" s="254">
        <f t="shared" si="0"/>
        <v>42472</v>
      </c>
      <c r="D17" s="253">
        <f t="shared" si="0"/>
        <v>5</v>
      </c>
      <c r="E17" s="245" t="s">
        <v>124</v>
      </c>
      <c r="F17" s="245"/>
      <c r="G17" s="245" t="s">
        <v>652</v>
      </c>
      <c r="H17" s="245" t="s">
        <v>510</v>
      </c>
      <c r="I17" s="245" t="s">
        <v>255</v>
      </c>
      <c r="J17" s="245"/>
      <c r="K17" s="245" t="s">
        <v>173</v>
      </c>
      <c r="L17" s="245" t="s">
        <v>633</v>
      </c>
      <c r="M17" s="245"/>
    </row>
    <row r="18" spans="2:13" ht="10.15" customHeight="1">
      <c r="B18" s="253">
        <f t="shared" si="0"/>
        <v>13</v>
      </c>
      <c r="C18" s="254">
        <f t="shared" si="0"/>
        <v>42473</v>
      </c>
      <c r="D18" s="253">
        <f t="shared" si="0"/>
        <v>6</v>
      </c>
      <c r="E18" s="245" t="s">
        <v>744</v>
      </c>
      <c r="F18" s="245"/>
      <c r="G18" s="245" t="s">
        <v>533</v>
      </c>
      <c r="H18" s="245" t="s">
        <v>510</v>
      </c>
      <c r="I18" s="245" t="s">
        <v>257</v>
      </c>
      <c r="J18" s="245"/>
      <c r="K18" s="245" t="s">
        <v>177</v>
      </c>
      <c r="L18" s="245" t="s">
        <v>511</v>
      </c>
      <c r="M18" s="245"/>
    </row>
    <row r="19" spans="2:13" ht="10.15" customHeight="1">
      <c r="B19" s="253">
        <f t="shared" si="0"/>
        <v>14</v>
      </c>
      <c r="C19" s="254">
        <f t="shared" si="0"/>
        <v>42474</v>
      </c>
      <c r="D19" s="253">
        <f t="shared" si="0"/>
        <v>7</v>
      </c>
      <c r="E19" s="245" t="s">
        <v>123</v>
      </c>
      <c r="F19" s="245"/>
      <c r="G19" s="245" t="s">
        <v>360</v>
      </c>
      <c r="H19" s="245" t="s">
        <v>510</v>
      </c>
      <c r="I19" s="245" t="s">
        <v>314</v>
      </c>
      <c r="J19" s="245"/>
      <c r="K19" s="245" t="s">
        <v>180</v>
      </c>
      <c r="L19" s="245" t="s">
        <v>745</v>
      </c>
      <c r="M19" s="245"/>
    </row>
    <row r="20" spans="2:13" ht="10.15" customHeight="1">
      <c r="B20" s="253">
        <f t="shared" si="0"/>
        <v>15</v>
      </c>
      <c r="C20" s="254">
        <f t="shared" si="0"/>
        <v>42475</v>
      </c>
      <c r="D20" s="253">
        <f t="shared" si="0"/>
        <v>8</v>
      </c>
      <c r="E20" s="245" t="s">
        <v>38</v>
      </c>
      <c r="F20" s="245"/>
      <c r="G20" s="245" t="s">
        <v>362</v>
      </c>
      <c r="H20" s="245" t="s">
        <v>427</v>
      </c>
      <c r="I20" s="245" t="s">
        <v>259</v>
      </c>
      <c r="J20" s="245"/>
      <c r="K20" s="245" t="s">
        <v>182</v>
      </c>
      <c r="L20" s="245" t="s">
        <v>634</v>
      </c>
      <c r="M20" s="245"/>
    </row>
    <row r="21" spans="2:13" ht="10.15" customHeight="1">
      <c r="B21" s="253">
        <f t="shared" si="0"/>
        <v>16</v>
      </c>
      <c r="C21" s="254">
        <f t="shared" si="0"/>
        <v>42476</v>
      </c>
      <c r="D21" s="253">
        <f t="shared" si="0"/>
        <v>9</v>
      </c>
      <c r="E21" s="245" t="s">
        <v>348</v>
      </c>
      <c r="F21" s="245"/>
      <c r="G21" s="245" t="s">
        <v>364</v>
      </c>
      <c r="H21" s="245" t="s">
        <v>427</v>
      </c>
      <c r="I21" s="245" t="s">
        <v>261</v>
      </c>
      <c r="J21" s="245"/>
      <c r="K21" s="245" t="s">
        <v>185</v>
      </c>
      <c r="L21" s="245" t="s">
        <v>509</v>
      </c>
      <c r="M21" s="245"/>
    </row>
    <row r="22" spans="2:13" ht="10.15" customHeight="1">
      <c r="B22" s="261">
        <f t="shared" si="0"/>
        <v>17</v>
      </c>
      <c r="C22" s="263">
        <f t="shared" si="0"/>
        <v>42477</v>
      </c>
      <c r="D22" s="261">
        <f t="shared" si="0"/>
        <v>10</v>
      </c>
      <c r="E22" s="252" t="s">
        <v>351</v>
      </c>
      <c r="F22" s="252" t="s">
        <v>629</v>
      </c>
      <c r="G22" s="252" t="s">
        <v>366</v>
      </c>
      <c r="H22" s="252" t="s">
        <v>427</v>
      </c>
      <c r="I22" s="252" t="s">
        <v>307</v>
      </c>
      <c r="J22" s="252" t="s">
        <v>224</v>
      </c>
      <c r="K22" s="252" t="s">
        <v>187</v>
      </c>
      <c r="L22" s="252" t="s">
        <v>635</v>
      </c>
      <c r="M22" s="252" t="s">
        <v>606</v>
      </c>
    </row>
    <row r="23" spans="2:13" ht="10.15" customHeight="1">
      <c r="B23" s="253">
        <f t="shared" si="0"/>
        <v>18</v>
      </c>
      <c r="C23" s="254">
        <f t="shared" si="0"/>
        <v>42478</v>
      </c>
      <c r="D23" s="253">
        <f t="shared" si="0"/>
        <v>11</v>
      </c>
      <c r="E23" s="245" t="s">
        <v>41</v>
      </c>
      <c r="F23" s="245"/>
      <c r="G23" s="245" t="s">
        <v>368</v>
      </c>
      <c r="H23" s="245" t="s">
        <v>427</v>
      </c>
      <c r="I23" s="245" t="s">
        <v>263</v>
      </c>
      <c r="J23" s="245"/>
      <c r="K23" s="245" t="s">
        <v>192</v>
      </c>
      <c r="L23" s="245" t="s">
        <v>636</v>
      </c>
      <c r="M23" s="245"/>
    </row>
    <row r="24" spans="2:13" ht="10.15" customHeight="1">
      <c r="B24" s="253">
        <f t="shared" ref="B24:D35" si="1">B23+1</f>
        <v>19</v>
      </c>
      <c r="C24" s="254">
        <f t="shared" si="1"/>
        <v>42479</v>
      </c>
      <c r="D24" s="253">
        <f t="shared" si="1"/>
        <v>12</v>
      </c>
      <c r="E24" s="245" t="s">
        <v>668</v>
      </c>
      <c r="F24" s="245"/>
      <c r="G24" s="245" t="s">
        <v>370</v>
      </c>
      <c r="H24" s="245" t="s">
        <v>427</v>
      </c>
      <c r="I24" s="245" t="s">
        <v>265</v>
      </c>
      <c r="J24" s="245"/>
      <c r="K24" s="245" t="s">
        <v>637</v>
      </c>
      <c r="L24" s="245" t="s">
        <v>507</v>
      </c>
      <c r="M24" s="245"/>
    </row>
    <row r="25" spans="2:13" ht="10.15" customHeight="1">
      <c r="B25" s="253">
        <f t="shared" si="1"/>
        <v>20</v>
      </c>
      <c r="C25" s="254">
        <f t="shared" si="1"/>
        <v>42480</v>
      </c>
      <c r="D25" s="253">
        <f t="shared" si="1"/>
        <v>13</v>
      </c>
      <c r="E25" s="245" t="s">
        <v>660</v>
      </c>
      <c r="F25" s="245"/>
      <c r="G25" s="245" t="s">
        <v>372</v>
      </c>
      <c r="H25" s="245" t="s">
        <v>431</v>
      </c>
      <c r="I25" s="245" t="s">
        <v>506</v>
      </c>
      <c r="J25" s="245"/>
      <c r="K25" s="245" t="s">
        <v>503</v>
      </c>
      <c r="L25" s="245" t="s">
        <v>504</v>
      </c>
      <c r="M25" s="245"/>
    </row>
    <row r="26" spans="2:13" ht="10.15" customHeight="1">
      <c r="B26" s="253">
        <f t="shared" si="1"/>
        <v>21</v>
      </c>
      <c r="C26" s="254">
        <f t="shared" si="1"/>
        <v>42481</v>
      </c>
      <c r="D26" s="253">
        <f t="shared" si="1"/>
        <v>14</v>
      </c>
      <c r="E26" s="245" t="s">
        <v>44</v>
      </c>
      <c r="F26" s="245"/>
      <c r="G26" s="245" t="s">
        <v>374</v>
      </c>
      <c r="H26" s="245" t="s">
        <v>431</v>
      </c>
      <c r="I26" s="245" t="s">
        <v>267</v>
      </c>
      <c r="J26" s="245"/>
      <c r="K26" s="245" t="s">
        <v>501</v>
      </c>
      <c r="L26" s="245" t="s">
        <v>502</v>
      </c>
      <c r="M26" s="245"/>
    </row>
    <row r="27" spans="2:13" ht="10.15" customHeight="1">
      <c r="B27" s="253">
        <f t="shared" si="1"/>
        <v>22</v>
      </c>
      <c r="C27" s="254">
        <f t="shared" si="1"/>
        <v>42482</v>
      </c>
      <c r="D27" s="253">
        <f t="shared" si="1"/>
        <v>15</v>
      </c>
      <c r="E27" s="245" t="s">
        <v>118</v>
      </c>
      <c r="F27" s="245"/>
      <c r="G27" s="245" t="s">
        <v>376</v>
      </c>
      <c r="H27" s="245" t="s">
        <v>431</v>
      </c>
      <c r="I27" s="245" t="s">
        <v>269</v>
      </c>
      <c r="J27" s="245"/>
      <c r="K27" s="245" t="s">
        <v>500</v>
      </c>
      <c r="L27" s="245" t="s">
        <v>639</v>
      </c>
      <c r="M27" s="245"/>
    </row>
    <row r="28" spans="2:13" ht="10.15" customHeight="1">
      <c r="B28" s="253">
        <f t="shared" si="1"/>
        <v>23</v>
      </c>
      <c r="C28" s="254">
        <f t="shared" si="1"/>
        <v>42483</v>
      </c>
      <c r="D28" s="253">
        <f t="shared" si="1"/>
        <v>16</v>
      </c>
      <c r="E28" s="245" t="s">
        <v>736</v>
      </c>
      <c r="F28" s="245"/>
      <c r="G28" s="245" t="s">
        <v>378</v>
      </c>
      <c r="H28" s="245" t="s">
        <v>431</v>
      </c>
      <c r="I28" s="245" t="s">
        <v>296</v>
      </c>
      <c r="J28" s="245"/>
      <c r="K28" s="245" t="s">
        <v>746</v>
      </c>
      <c r="L28" s="245" t="s">
        <v>640</v>
      </c>
      <c r="M28" s="245"/>
    </row>
    <row r="29" spans="2:13" ht="10.15" customHeight="1">
      <c r="B29" s="261">
        <f t="shared" si="1"/>
        <v>24</v>
      </c>
      <c r="C29" s="263">
        <f t="shared" si="1"/>
        <v>42484</v>
      </c>
      <c r="D29" s="261">
        <f t="shared" si="1"/>
        <v>17</v>
      </c>
      <c r="E29" s="252" t="s">
        <v>47</v>
      </c>
      <c r="F29" s="252" t="s">
        <v>608</v>
      </c>
      <c r="G29" s="252" t="s">
        <v>526</v>
      </c>
      <c r="H29" s="252" t="s">
        <v>431</v>
      </c>
      <c r="I29" s="252" t="s">
        <v>271</v>
      </c>
      <c r="J29" s="252" t="s">
        <v>224</v>
      </c>
      <c r="K29" s="252" t="s">
        <v>641</v>
      </c>
      <c r="L29" s="252" t="s">
        <v>498</v>
      </c>
      <c r="M29" s="252" t="s">
        <v>606</v>
      </c>
    </row>
    <row r="30" spans="2:13" ht="10.15" customHeight="1">
      <c r="B30" s="253">
        <f t="shared" si="1"/>
        <v>25</v>
      </c>
      <c r="C30" s="254">
        <f t="shared" si="1"/>
        <v>42485</v>
      </c>
      <c r="D30" s="253">
        <f t="shared" si="1"/>
        <v>18</v>
      </c>
      <c r="E30" s="245" t="s">
        <v>48</v>
      </c>
      <c r="F30" s="245"/>
      <c r="G30" s="245" t="s">
        <v>733</v>
      </c>
      <c r="H30" s="245" t="s">
        <v>436</v>
      </c>
      <c r="I30" s="245" t="s">
        <v>273</v>
      </c>
      <c r="J30" s="245"/>
      <c r="K30" s="245" t="s">
        <v>496</v>
      </c>
      <c r="L30" s="245" t="s">
        <v>497</v>
      </c>
      <c r="M30" s="245"/>
    </row>
    <row r="31" spans="2:13" ht="10.15" customHeight="1">
      <c r="B31" s="253">
        <f t="shared" si="1"/>
        <v>26</v>
      </c>
      <c r="C31" s="254">
        <f t="shared" si="1"/>
        <v>42486</v>
      </c>
      <c r="D31" s="253">
        <f t="shared" si="1"/>
        <v>19</v>
      </c>
      <c r="E31" s="245" t="s">
        <v>114</v>
      </c>
      <c r="F31" s="245"/>
      <c r="G31" s="245" t="s">
        <v>525</v>
      </c>
      <c r="H31" s="245" t="s">
        <v>436</v>
      </c>
      <c r="I31" s="245" t="s">
        <v>275</v>
      </c>
      <c r="J31" s="245"/>
      <c r="K31" s="245" t="s">
        <v>494</v>
      </c>
      <c r="L31" s="245" t="s">
        <v>644</v>
      </c>
      <c r="M31" s="245"/>
    </row>
    <row r="32" spans="2:13" ht="10.15" customHeight="1">
      <c r="B32" s="253">
        <f t="shared" si="1"/>
        <v>27</v>
      </c>
      <c r="C32" s="254">
        <f t="shared" si="1"/>
        <v>42487</v>
      </c>
      <c r="D32" s="253">
        <f t="shared" si="1"/>
        <v>20</v>
      </c>
      <c r="E32" s="245" t="s">
        <v>113</v>
      </c>
      <c r="F32" s="245"/>
      <c r="G32" s="245" t="s">
        <v>524</v>
      </c>
      <c r="H32" s="245" t="s">
        <v>436</v>
      </c>
      <c r="I32" s="245" t="s">
        <v>277</v>
      </c>
      <c r="J32" s="245"/>
      <c r="K32" s="245" t="s">
        <v>493</v>
      </c>
      <c r="L32" s="245" t="s">
        <v>495</v>
      </c>
      <c r="M32" s="245"/>
    </row>
    <row r="33" spans="2:13" ht="10.15" customHeight="1">
      <c r="B33" s="253">
        <f t="shared" si="1"/>
        <v>28</v>
      </c>
      <c r="C33" s="254">
        <f t="shared" si="1"/>
        <v>42488</v>
      </c>
      <c r="D33" s="253">
        <f t="shared" si="1"/>
        <v>21</v>
      </c>
      <c r="E33" s="245" t="s">
        <v>663</v>
      </c>
      <c r="F33" s="245"/>
      <c r="G33" s="245" t="s">
        <v>523</v>
      </c>
      <c r="H33" s="245" t="s">
        <v>436</v>
      </c>
      <c r="I33" s="245" t="s">
        <v>151</v>
      </c>
      <c r="J33" s="245"/>
      <c r="K33" s="245" t="s">
        <v>747</v>
      </c>
      <c r="L33" s="245" t="s">
        <v>645</v>
      </c>
      <c r="M33" s="245"/>
    </row>
    <row r="34" spans="2:13" ht="10.15" customHeight="1">
      <c r="B34" s="253">
        <f t="shared" si="1"/>
        <v>29</v>
      </c>
      <c r="C34" s="254">
        <f t="shared" si="1"/>
        <v>42489</v>
      </c>
      <c r="D34" s="253">
        <f t="shared" si="1"/>
        <v>22</v>
      </c>
      <c r="E34" s="245" t="s">
        <v>52</v>
      </c>
      <c r="F34" s="245"/>
      <c r="G34" s="245" t="s">
        <v>656</v>
      </c>
      <c r="H34" s="245" t="s">
        <v>436</v>
      </c>
      <c r="I34" s="245" t="s">
        <v>153</v>
      </c>
      <c r="J34" s="245"/>
      <c r="K34" s="245" t="s">
        <v>646</v>
      </c>
      <c r="L34" s="245" t="s">
        <v>492</v>
      </c>
      <c r="M34" s="245"/>
    </row>
    <row r="35" spans="2:13" ht="10.15" customHeight="1">
      <c r="B35" s="253">
        <f t="shared" si="1"/>
        <v>30</v>
      </c>
      <c r="C35" s="254">
        <f t="shared" si="1"/>
        <v>42490</v>
      </c>
      <c r="D35" s="253">
        <f t="shared" si="1"/>
        <v>23</v>
      </c>
      <c r="E35" s="245" t="s">
        <v>53</v>
      </c>
      <c r="F35" s="245"/>
      <c r="G35" s="245" t="s">
        <v>520</v>
      </c>
      <c r="H35" s="245" t="s">
        <v>436</v>
      </c>
      <c r="I35" s="245" t="s">
        <v>153</v>
      </c>
      <c r="J35" s="245"/>
      <c r="K35" s="245" t="s">
        <v>489</v>
      </c>
      <c r="L35" s="245" t="s">
        <v>647</v>
      </c>
      <c r="M35" s="245"/>
    </row>
    <row r="36" spans="2:13" ht="10.15" customHeight="1">
      <c r="B36" s="288"/>
      <c r="C36" s="289"/>
      <c r="D36" s="288"/>
      <c r="E36" s="290"/>
      <c r="F36" s="290"/>
      <c r="G36" s="290"/>
      <c r="H36" s="290"/>
      <c r="I36" s="291"/>
      <c r="J36" s="291"/>
      <c r="K36" s="291"/>
      <c r="L36" s="291"/>
      <c r="M36" s="291"/>
    </row>
    <row r="37" spans="2:13" s="13" customFormat="1" ht="12.2" customHeight="1" thickBot="1">
      <c r="B37" s="148" t="s">
        <v>23</v>
      </c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38" t="s">
        <v>25</v>
      </c>
    </row>
    <row r="38" spans="2:13" s="31" customFormat="1" ht="5.0999999999999996" customHeight="1">
      <c r="B38" s="56"/>
      <c r="C38" s="35"/>
      <c r="D38" s="32"/>
      <c r="E38" s="33"/>
      <c r="F38" s="33"/>
      <c r="G38" s="34"/>
      <c r="H38" s="34"/>
      <c r="I38" s="34"/>
      <c r="J38" s="34"/>
      <c r="K38" s="34"/>
      <c r="L38" s="34"/>
      <c r="M38" s="57"/>
    </row>
    <row r="39" spans="2:13" s="41" customFormat="1" ht="12.2" customHeight="1">
      <c r="B39" s="58"/>
      <c r="C39" s="40" t="s">
        <v>24</v>
      </c>
      <c r="D39" s="42"/>
      <c r="E39" s="43"/>
      <c r="F39" s="43"/>
      <c r="G39" s="44"/>
      <c r="H39" s="44"/>
      <c r="I39" s="44"/>
      <c r="J39" s="44"/>
      <c r="K39" s="44"/>
      <c r="L39" s="44"/>
      <c r="M39" s="59"/>
    </row>
    <row r="40" spans="2:13" s="41" customFormat="1" ht="12.2" customHeight="1">
      <c r="B40" s="58"/>
      <c r="C40" s="45" t="s">
        <v>928</v>
      </c>
      <c r="D40" s="42"/>
      <c r="E40" s="43"/>
      <c r="F40" s="43"/>
      <c r="G40" s="44"/>
      <c r="H40" s="44"/>
      <c r="I40" s="44"/>
      <c r="J40" s="44"/>
      <c r="K40" s="44"/>
      <c r="L40" s="44"/>
      <c r="M40" s="59"/>
    </row>
    <row r="41" spans="2:13" s="42" customFormat="1" ht="12.2" customHeight="1">
      <c r="B41" s="58"/>
      <c r="C41" s="45" t="s">
        <v>929</v>
      </c>
      <c r="E41" s="43"/>
      <c r="F41" s="43"/>
      <c r="G41" s="44"/>
      <c r="H41" s="44"/>
      <c r="I41" s="44"/>
      <c r="J41" s="44"/>
      <c r="K41" s="44"/>
      <c r="L41" s="44"/>
      <c r="M41" s="90" t="s">
        <v>930</v>
      </c>
    </row>
    <row r="42" spans="2:13" s="42" customFormat="1" ht="5.0999999999999996" customHeight="1">
      <c r="B42" s="81"/>
      <c r="C42" s="92"/>
      <c r="D42" s="83"/>
      <c r="E42" s="84"/>
      <c r="F42" s="84"/>
      <c r="G42" s="39"/>
      <c r="H42" s="39"/>
      <c r="I42" s="39"/>
      <c r="J42" s="39"/>
      <c r="K42" s="39"/>
      <c r="L42" s="85"/>
      <c r="M42" s="86"/>
    </row>
    <row r="43" spans="2:13" s="19" customForma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2:13">
      <c r="C44" s="1"/>
      <c r="E44" s="1"/>
      <c r="F44" s="1"/>
      <c r="G44" s="1"/>
      <c r="H44" s="1"/>
      <c r="I44" s="1"/>
      <c r="J44" s="1"/>
      <c r="K44" s="1"/>
      <c r="L44" s="1"/>
      <c r="M44" s="1"/>
    </row>
    <row r="45" spans="2:13">
      <c r="C45" s="1"/>
      <c r="E45" s="1"/>
      <c r="F45" s="1"/>
      <c r="G45" s="1"/>
      <c r="H45" s="1"/>
      <c r="I45" s="1"/>
      <c r="J45" s="1"/>
      <c r="K45" s="1"/>
      <c r="L45" s="1"/>
      <c r="M45" s="1"/>
    </row>
    <row r="46" spans="2:13">
      <c r="C46" s="1"/>
      <c r="E46" s="1"/>
      <c r="F46" s="1"/>
      <c r="G46" s="1"/>
      <c r="H46" s="1"/>
      <c r="I46" s="1"/>
      <c r="J46" s="1"/>
      <c r="K46" s="1"/>
      <c r="L46" s="1"/>
      <c r="M46" s="1"/>
    </row>
    <row r="47" spans="2:13">
      <c r="C47" s="1"/>
      <c r="E47" s="1"/>
      <c r="F47" s="1"/>
      <c r="G47" s="1"/>
      <c r="H47" s="1"/>
      <c r="I47" s="1"/>
      <c r="J47" s="1"/>
      <c r="K47" s="1"/>
      <c r="L47" s="1"/>
      <c r="M47" s="1"/>
    </row>
    <row r="48" spans="2:13">
      <c r="C48" s="1"/>
      <c r="E48" s="1"/>
      <c r="F48" s="1"/>
      <c r="G48" s="1"/>
      <c r="H48" s="1"/>
      <c r="I48" s="1"/>
      <c r="J48" s="1"/>
      <c r="K48" s="1"/>
      <c r="L48" s="1"/>
      <c r="M48" s="1"/>
    </row>
  </sheetData>
  <mergeCells count="6">
    <mergeCell ref="B2:D4"/>
    <mergeCell ref="E2:F3"/>
    <mergeCell ref="G2:M3"/>
    <mergeCell ref="E4:G4"/>
    <mergeCell ref="I4:J4"/>
    <mergeCell ref="L4:M4"/>
  </mergeCells>
  <printOptions horizontalCentered="1" verticalCentered="1"/>
  <pageMargins left="0" right="0" top="0" bottom="0" header="0.19685039370078741" footer="0.19685039370078741"/>
  <pageSetup paperSize="9" scale="145" fitToWidth="0" fitToHeight="0" orientation="portrait" horizontalDpi="2400" verticalDpi="300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16</vt:i4>
      </vt:variant>
    </vt:vector>
  </HeadingPairs>
  <TitlesOfParts>
    <vt:vector size="33" baseType="lpstr">
      <vt:lpstr>Raw.Data.2016</vt:lpstr>
      <vt:lpstr>Front.Cover.2016</vt:lpstr>
      <vt:lpstr>Inside.Front.Cover.2016</vt:lpstr>
      <vt:lpstr>Back.Cover.2016</vt:lpstr>
      <vt:lpstr>Inside.Back.Cover.2016</vt:lpstr>
      <vt:lpstr>Jan2016.Book</vt:lpstr>
      <vt:lpstr>Feb2016.Book</vt:lpstr>
      <vt:lpstr>Mar2016.Book</vt:lpstr>
      <vt:lpstr>Apr2016.Book</vt:lpstr>
      <vt:lpstr>May2016.Book</vt:lpstr>
      <vt:lpstr>Jun2016.Book</vt:lpstr>
      <vt:lpstr>Jul2016.Book</vt:lpstr>
      <vt:lpstr>Aug2016.Book</vt:lpstr>
      <vt:lpstr>Sep2016.Book</vt:lpstr>
      <vt:lpstr>Oct2016.Book</vt:lpstr>
      <vt:lpstr>Nov2016.Book</vt:lpstr>
      <vt:lpstr>Dec2016.Book</vt:lpstr>
      <vt:lpstr>Apr2016.Book!Print_Area</vt:lpstr>
      <vt:lpstr>Aug2016.Book!Print_Area</vt:lpstr>
      <vt:lpstr>Back.Cover.2016!Print_Area</vt:lpstr>
      <vt:lpstr>Dec2016.Book!Print_Area</vt:lpstr>
      <vt:lpstr>Feb2016.Book!Print_Area</vt:lpstr>
      <vt:lpstr>Front.Cover.2016!Print_Area</vt:lpstr>
      <vt:lpstr>Inside.Back.Cover.2016!Print_Area</vt:lpstr>
      <vt:lpstr>Inside.Front.Cover.2016!Print_Area</vt:lpstr>
      <vt:lpstr>Jan2016.Book!Print_Area</vt:lpstr>
      <vt:lpstr>Jul2016.Book!Print_Area</vt:lpstr>
      <vt:lpstr>Jun2016.Book!Print_Area</vt:lpstr>
      <vt:lpstr>Mar2016.Book!Print_Area</vt:lpstr>
      <vt:lpstr>May2016.Book!Print_Area</vt:lpstr>
      <vt:lpstr>Nov2016.Book!Print_Area</vt:lpstr>
      <vt:lpstr>Oct2016.Book!Print_Area</vt:lpstr>
      <vt:lpstr>Sep2016.Book!Print_Area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Win8</cp:lastModifiedBy>
  <cp:lastPrinted>2015-08-13T17:54:48Z</cp:lastPrinted>
  <dcterms:created xsi:type="dcterms:W3CDTF">2007-11-14T20:18:29Z</dcterms:created>
  <dcterms:modified xsi:type="dcterms:W3CDTF">2016-05-19T23:01:05Z</dcterms:modified>
</cp:coreProperties>
</file>